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V. BRINDISI" sheetId="1" r:id="rId4"/>
    <sheet state="visible" name="PROV. LECCE" sheetId="2" r:id="rId5"/>
    <sheet state="visible" name="PROV. TARANTO" sheetId="3" r:id="rId6"/>
    <sheet state="visible" name="C.M. BARI" sheetId="4" r:id="rId7"/>
    <sheet state="visible" name="PROV. BAT" sheetId="5" r:id="rId8"/>
    <sheet state="visible" name="PROV. FOGGIA" sheetId="6" r:id="rId9"/>
  </sheets>
  <definedNames/>
  <calcPr/>
</workbook>
</file>

<file path=xl/sharedStrings.xml><?xml version="1.0" encoding="utf-8"?>
<sst xmlns="http://schemas.openxmlformats.org/spreadsheetml/2006/main" count="12667" uniqueCount="3524">
  <si>
    <t>147 progetti tagliati</t>
  </si>
  <si>
    <t>PNRR - Amministrazione titolare</t>
  </si>
  <si>
    <t>PNRR - ID Misura</t>
  </si>
  <si>
    <t>Descrizione della Misura</t>
  </si>
  <si>
    <t>PRG - Codice CUP</t>
  </si>
  <si>
    <t>Query1.PRG - Codice Locale di Progetto (CLP)</t>
  </si>
  <si>
    <t>Intervento</t>
  </si>
  <si>
    <t>PRG - Soggetto Attuatore</t>
  </si>
  <si>
    <t>PRG - Regione</t>
  </si>
  <si>
    <t>PRG - Costo ammesso progetti</t>
  </si>
  <si>
    <t>PRG - Impegni progetti</t>
  </si>
  <si>
    <t>PRG - Pagamenti progetti</t>
  </si>
  <si>
    <t>CUP_TUTTI.ConteggioDiCODICE_CUP</t>
  </si>
  <si>
    <t>CUP_PUGLIA.ConteggioDiCODICE_CUP</t>
  </si>
  <si>
    <t>Foglio1.PRG - Codice Locale di Progetto (CLP)</t>
  </si>
  <si>
    <t>COSTO AMESSO RIMODULATO</t>
  </si>
  <si>
    <t>Minist+A5:A232ero dell'Interno</t>
  </si>
  <si>
    <t>M5C2I2.1</t>
  </si>
  <si>
    <t>Investimenti in progetti di rigenerazione urbana, volti a ridurre situazioni di emarginazione e degrado sociale</t>
  </si>
  <si>
    <t>J83D21001350001</t>
  </si>
  <si>
    <t>MWBDAP#390926</t>
  </si>
  <si>
    <t>CERNIERA DI MOBILITÀ (PARCHEGGIO DI SCAMBIO) IN VIA TORPISANA (AREA EX SCALO MERCI RFI)*VIA TORPISANA*RIFUNZIONALIZZAZIONE DELL'AREA FERROVIARIA DISMESSA E NUOVA DESTINAZIONE A PARCHEGGIO PUBBLICO E VERDE</t>
  </si>
  <si>
    <t>COMUNE DI BRINDISI</t>
  </si>
  <si>
    <t>PUGLIA</t>
  </si>
  <si>
    <t/>
  </si>
  <si>
    <t>Ministero dell'Interno</t>
  </si>
  <si>
    <t>D54E21000410001</t>
  </si>
  <si>
    <t>MWBDAP#389902</t>
  </si>
  <si>
    <t>EX MERCATO ORTOFRUTTICOLO*VIA FASCIANELLO*PROGETTO DI RIFUNZIONALIZZAZIONE DELLO SPAZIO PUBBLICO DISMESSO DENOMINATO EX MERCATO ORTOFRUTTICOLO FINALIZZATO ALLA REALIZZAZIONE DI SPAZIO POLIFUNZIONALE PER ATTIVITÀ CULTURALI, SPORTIVE, LUDICHE, RICREATIVE, PICCOLO COMMERCIO, MOBILITÀ SOSTENIBILE .</t>
  </si>
  <si>
    <t>COMUNE DI FASANO</t>
  </si>
  <si>
    <t>J81B21004520001</t>
  </si>
  <si>
    <t>MWBDAP#390938</t>
  </si>
  <si>
    <t>CORRIDOI DI MOBILITÀ DOLCE TRA LA CITTÀ COMPATTA DI BRINDISI ED IL MARE (SOTTOVIA VEICOLARE E CICLO PEDONALE)*VIA MATERDOMINI*L'INTERVENTO È FINALIZZATO ALLA CREAZIONE DI UN CORRIDOIO DI MOBILITÀ DOLCE TRA IL CENTRO CITTÀ E IL QUARTIERE DI MATERDONI. SI PREVEDE LA SOSTITUZIONE DELL'ATTUALE SOTTOVIA DI DIMENSIONI RIDOTTE PER REALIZZARE UNA CORSIA CICLABILE</t>
  </si>
  <si>
    <t>J15F21000340001</t>
  </si>
  <si>
    <t>MWBDAP#390119</t>
  </si>
  <si>
    <t>RECUPERO, RESTAURO RIFUZIONALIZZAZIONE DEL CASTELLO DUCALE DI CEGLIE MESSAPICA*VIA CHIESA*RECUPERO, RESTAURO RIFUZIONALIZZAZIONE DEL CASTELLO DUCALE</t>
  </si>
  <si>
    <t>COMUNE DI CEGLIE MESSAPICA</t>
  </si>
  <si>
    <t>J89J21005120001</t>
  </si>
  <si>
    <t>MWBDAP#390934</t>
  </si>
  <si>
    <t>ZONA 30 AL QUARTIERE MATERDOMINI*VIA MATERDOMINI*RAZIONALIZZAZIONE DELLA VIABILITÀ ESISTENTE DI VIA MATERDOMINI E NUOVA REALIZZAZIONE DI ROTATORIE E RIATTIVAZIONE VIABILITÀ LIMITROFE ALTERNATIVA</t>
  </si>
  <si>
    <t>M2C4I2.2</t>
  </si>
  <si>
    <t>Interventi per la resilienza, la valorizzazione del territorio e l'efficienza energetica dei Comuni</t>
  </si>
  <si>
    <t>G64H20000600001</t>
  </si>
  <si>
    <t>MWBDAP#344824</t>
  </si>
  <si>
    <t>AREA URBANA A RISCHIO R4*VIA MUNICIPIO 4*CONTRIBUTI PER LA REALIZZAZIONE DI OPERE PUBBLICHE PER LA MESSA IN SICUREZZA DI EDIFICI E DEL TERRITORIO, IN APPLICAZIONE DELLE DISPOSIZIONI DI CUI ALL'ART. 1, COMMA 139 E SEGUENTI DELLA L. 30.12.2018, N. 145. INTERVENTI DI MITIGAZIONE DEL RISCHIO IDRAULICO</t>
  </si>
  <si>
    <t>COMUNE DI FRANCAVILLA FONTANA</t>
  </si>
  <si>
    <t>G65F21000340001</t>
  </si>
  <si>
    <t>MWBDAP#389255</t>
  </si>
  <si>
    <t>CONTRIBUTI PER INVESTIMENTI IN PROGETTI DI RIGENERAZIONE URBANA. CONTRIBUTI ANNO 2021 DI CUI ALL_x0092_ART. 1, COMMA 42 E SEGUENTI DELLA L. 27.12.2019, N. 160. RISTRUTTURAZIONE DELL'IMMOBILE EX MERCATO COPERTO.*VIA REGINA ELENA*RESTAURO E RISANAMENTO CONSERVATIVO</t>
  </si>
  <si>
    <t>D53B18000040001</t>
  </si>
  <si>
    <t>SA#BDAP%81001370741NOVAPA42CE06CD-532F-47D0-9B4A-ADC61AF691B2</t>
  </si>
  <si>
    <t>INTERVENTI DI MESSA IN SICUREZZA, ADEGUAMENTO A NORMA, MANUTENZIONE STRAORDINARIA E BONIFICA DI ELEMENTI DI AMIANTO DELL_x0092_EDIFICIO SCOLASTICO DELLA SCUOLA PRIMARIA III° CIRCOLO DIDATTICO _x0093_MADRE TERESA DI CALCUTTA_x0094_, IN VIA BERTANI, FASANO.*VIA BERTANI*INTERVENTI DI MESSA IN SICUREZZA, ADEGUAMENTO A NORMA, MANUTENZIONE STRAORDINARIA E BONIFICA DI ELEMENTI DI AMIANTO</t>
  </si>
  <si>
    <t>J81B21004270001</t>
  </si>
  <si>
    <t>MWBDAP#388131</t>
  </si>
  <si>
    <t>AREE PUBBLICHE IN ZONA CALDERONE - CANALE GALINA-CAPECE*ZONA CALDERONE*RIGENERAZIONE VERDE MEDIANTE UN INTERVENTO DI FORESTAZIONE URBANA E LA SISTEMAZIONE RIPARIALE DEL CANALE GALINA-CAPECE</t>
  </si>
  <si>
    <t>COMUNE DI MESAGNE</t>
  </si>
  <si>
    <t>G61B20000220001</t>
  </si>
  <si>
    <t>MWBDAP#344816</t>
  </si>
  <si>
    <t>STRADE ESTERNE ALL'ABITATO DI FRANCAVILLA FONTANA*VIA MUNICIPIO 4*CONTRIBUTI PER LA REALIZZAZIONE DI OPERE PUBBLICHE PER LA MESSA IN SICUREZZA DI EDIFICI E DEL TERRITORIO, IN APPLICAZIONE DELLE DISPOSIZIONI DI CUI ALL'ART. 1, COMMA 139 E SEGUENTI DELLA L. 30.12.2018, N. 145. INTERVENTI DI MESSA IN SICUREZZA E RIQUALIFICA</t>
  </si>
  <si>
    <t>J84H20000990001</t>
  </si>
  <si>
    <t>MWBDAP#343539</t>
  </si>
  <si>
    <t>SCUOLA PRIMARIA GIOVANNI XXIII*VIA MAIA MATERDONA 66*INTERVENTI DI MESSA IN SICUREZZA ED ADEGUAMENTO A NORMA</t>
  </si>
  <si>
    <t>PCM - DIP POLITICHE DI COESIONE</t>
  </si>
  <si>
    <t>M5C3I1.2</t>
  </si>
  <si>
    <t>Valorizzazione dei beni confiscati alle mafie</t>
  </si>
  <si>
    <t>J84D22000010006</t>
  </si>
  <si>
    <t>MASSERIA CANALI - C.DA CANALI*CONTRADA CANALI*RIFUNZIONALIZZAZIONE E IMPLEMENTAZIONE DI MASSERIA CANALI</t>
  </si>
  <si>
    <t>J81B21004280001</t>
  </si>
  <si>
    <t>MWBDAP#388151</t>
  </si>
  <si>
    <t>PIAZZA VOLPE, VIA VASARI-VIA S. CATERINA ED AREE PUBBLICHE LIMITROFE*PIAZZA VOLPE - VIA VASARI-VIA S. CATERINA E AREE PUBBLICHE LIMITROFE*RIGENERAZIONE DEL RAIL FRONT - INTERVENTO DI RIQUALIFICAZIONE URBANA DI PIAZZA VOLPE PER LA REALIZZAZIONE DEL MESSAPIA ART CENTER E DI VIA VASARI-VIA S. CATERINA PER LA REALIZZAZIONE DI UN PARCHEGGIO DOTATO DI PENSILINE FOTOVOLTAICHE E DI UN RAIN GARDEN</t>
  </si>
  <si>
    <t>J84D22000020006</t>
  </si>
  <si>
    <t>PUNTO ECOLOGICO DI VIA SANDONACI*VIA SANDONACI*RIFUNZIONALIZZAZIONE E IMPLEMENTAZIONE DEL PUNTO ECOLOGICO DI VIA SANDONACI</t>
  </si>
  <si>
    <t>H54H10000010001</t>
  </si>
  <si>
    <t>MWBDAP#356506</t>
  </si>
  <si>
    <t>LAVORI RELATIVI AGLI INTERVENTI STRUTTURALI SUL CANALE FICA NERA PER LA MITIGAZIONE DEL RISCHIO IDROGEOLOGICO*VIA VARIE*LAVORI RELATIVI AGLI INTERVENTI STRUTTURALI SUL CANALE FICA NERA PER LA MITIGAZIONE DEL RISCHIO IDROGEOLOGICO</t>
  </si>
  <si>
    <t>COMUNE DI SAN PIETRO VERNOTICO</t>
  </si>
  <si>
    <t>B93D21001230001</t>
  </si>
  <si>
    <t>MWBDAP#390158</t>
  </si>
  <si>
    <t>PALAZZO MUNICIPALE. INTERVENTI DI RISTRUTTURAZIONE EDILIZIA PER IL MIGLIORAMENTO DELLA QUALITÀ DEL DECORO URBANO*CORSO VITTORIO EMANUELE 84*INTERVENTI DI RISTRUTTURAZIONE EDILIZIA PER IL MIGLIORAMENTO DELLA QUALITÀ DEL DECORO URBANO - RECUPERO DELLE FACCIATE ESTERNE E DEL CHIOSTRO - ADEGUAMENTO IMPIANTISTICO - ABBATTIMENTO BARRIERE ARCHITETTONICHE</t>
  </si>
  <si>
    <t>COMUNE DI CAROVIGNO</t>
  </si>
  <si>
    <t>C25I22000200006</t>
  </si>
  <si>
    <t>LAVORI DI COMPLETAMENTO DELLA _x0093_PRIMA CASA DELLE DONNE_x0094_ SITA IN VIA SAN PIETRO N. 103*VIA SAN PIETRO 103*LAVORI DI COMPLETAMENTO DELLA _x0093_PRIMA CASA DELLE DONNE_x0094_ SITA IN VIA SAN PIETRO N. 103</t>
  </si>
  <si>
    <t>COMUNE DI CELLINO SAN MARCO</t>
  </si>
  <si>
    <t>J81B21004310001</t>
  </si>
  <si>
    <t>MWBDAP#388201</t>
  </si>
  <si>
    <t>VIABILITÀ URBANA DELL'AREA GRUTTI-CALDERONE*VIABILITÀ URBANA DELL'AREA GRUTTI-CALDERONE*RIGENERAZIONE DEL RURAL FRONT E DEL TESSUTO CONNETTIVO DI QUARTIERE MEDIANTE UN INTERVENTO DI RIQUALIFICAZIONE DEL TESSUTO CONNETTIVO DEL QUARTIERE GRUTTI E LA RIQUALIFICAZIONE DEL RURAL FRONT CON LA CREAZIONE DI UNA PISTA CICLABILE IN SEDE PROMISCUA</t>
  </si>
  <si>
    <t>B95F21000560001</t>
  </si>
  <si>
    <t>MWBDAP#390167</t>
  </si>
  <si>
    <t>LUNGOMARE SUD DI LOCALITÀ TORRE SANTA SABINA ED AREE PUBBLICHE DI PROSSIMITÀ. INTERVENTI DI RISTRUTTURAZIONE EDILIZIA PER IL MIGLIORAMENTO DELLA QUALITÀ DEL DECORO URBANO E DEL TESSUTO SOCIALE E AMBIENTALE*PIAZZA THEA - VIA MONTE ROSA - VIA TRASIMENO - VIA LAGO DI BRACCIANO*INTERVENTI DI RISTRUTTURAZIONE EDILIZIA PER IL MIGLIORAMENTO DELLA QUALITÀ DEL DECORO URBANO E DEL TESSUTO SOCIALE E AMBIENTALE - REALIZZAZIONE DI PERCORSI PEDONALI E CICLABILI - SISTEMAZIONE E ARREDO URBANA PER LA CREAZIONE DI SPAZI DI AGGREGAZIONE</t>
  </si>
  <si>
    <t>D76E18000150001</t>
  </si>
  <si>
    <t>MWBDAP#346481</t>
  </si>
  <si>
    <t>INTERVENTO DI EFFICIENTAMENTO ENERGETICO SULLA SCUOLA G. MONASTERIO*VIA P. ELIA*INTERVENTO DI EFFICIENTAMENTO</t>
  </si>
  <si>
    <t>COMUNE DI LATIANO</t>
  </si>
  <si>
    <t>G63D21001330001</t>
  </si>
  <si>
    <t>MWBDAP#389015</t>
  </si>
  <si>
    <t>CONTRIBUTI PER INVESTIMENTI IN PROGETTI DI RIGENERAZIONE URBANA. CONTRIBUTI ANNO 2021 DI CUI ALL_x0092_ART. 1, COMMA 42 E SEGUENTI DELLA L. 27.12.2019, N. 160. RIQUALIFICAZIONE PRESSO ZONA BAX*ZONA BAX*RECUPERO</t>
  </si>
  <si>
    <t>G65F21000330001</t>
  </si>
  <si>
    <t>MWBDAP#389201</t>
  </si>
  <si>
    <t>CONTRIBUTI PER INVESTIMENTI IN PROGETTI DI RIGENERAZIONE URBANA. CONTRIBUTI ANNO 2021 DI CUI ALL_x0092_ART. 1, COMMA 42 E SEGUENTI DELLA L. 27.12.2019, N. 160. RESTAURO E RISANAMENTO CONSERVATIVO EX BIBLIOTECA _x0093_G. CALÒ_x0094_.*PIAZZA DANTE ALIGHIERI*RESTAURO E RISANAMENTO CONSERVATIVO</t>
  </si>
  <si>
    <t>F17H16001740004</t>
  </si>
  <si>
    <t>SA#BDAP%81000090746NOVAPA068E02E6-A458-49BE-B3CE-944EFC5226FE</t>
  </si>
  <si>
    <t>CENTRO SOCIO-EDUCATIVO DA REALIZZARE IN VIA ALDO MORO*VIA ALDO MORO*REALIZZAZIONE CENTRO SOCIO-EDUCATIVO</t>
  </si>
  <si>
    <t>COMUNE DI OSTUNI</t>
  </si>
  <si>
    <t>F11E18000080004</t>
  </si>
  <si>
    <t>SA#BDAP%81000090746NOVAPA8E329521-D8B9-4FA8-A9D5-53935FB0E33E</t>
  </si>
  <si>
    <t>INTERVENTI DI CONSOLIDAMENTO E RIFUNZIONALIZZAZIONE SUL PALAZZO DELLA CORTE (EX GAL)*VIA CATTEDRALE*CONSOLIDAMENTO E RIFUNZIONALIZZAZIONE STRUTTURALE DELL'EDIFICIO PALAZZO DELLA CORTE</t>
  </si>
  <si>
    <t>F15I18000450004</t>
  </si>
  <si>
    <t>SA#BDAP%81000090746NOVAPABE6B8A8F-103A-4677-8EEC-030C49A5A542</t>
  </si>
  <si>
    <t>INTERVENTI DI COMPLETAMENTO E MESSA A NORMA DEL MUSEO DI CIVILTÀ PRECLASSICA*VIA CATTEDRALE*INTERVENTI DI MESSA A NORMA DEL MUSEO DI OSTUNI</t>
  </si>
  <si>
    <t>G72F22000070006</t>
  </si>
  <si>
    <t>RISTRUTTURAZIONE E RIQUALISIFAZIONE DEGLL'IMMOBILE SEQUESTRATO ALLA MAFIA PER LA REALIZZAZIONE DELLA CITTADELLA DELLE ARTI PER L'INCLUSIONE*LOCALITÀ SANTA BARBARA*RISTRUTTURAZIONE E RIQUALISIFAZIONE DEGLL'IMMOBILE SEQUESTRATO ALLA MAFIA PER LA REALIZZAZIONE DELLA CITTADELLA DELLE ARTI PER L'INCLUSIONE</t>
  </si>
  <si>
    <t>COMUNE DI TORCHIAROLO</t>
  </si>
  <si>
    <t>J86J20000820001</t>
  </si>
  <si>
    <t>MWBDAP#343457</t>
  </si>
  <si>
    <t>PARCO CANALE CAPECE A RIDOSSO DEL QUARTIERE SETA*PARCO CANALE CAPECE A RIDOSSO DEL QUARTIERE SETA*INTERVENTO DI MESSA IN SICUREZZA DEL TERRITORIO A RISCHIO IDROGEOLOGICO DI TIPO PREVENTIVO NELLE AREE CHE PRESENTANO ELEVATO RISCHIO IDRAULICO PER LA RIDUZIONE DEL RISCHIO E L'AUMENTO DELLA RESILIENZA DEL TERRITORIO (ART. 2, COMMA 2 LETT. A)). LOTTO N. 3</t>
  </si>
  <si>
    <t>J86J20000800001</t>
  </si>
  <si>
    <t>MWBDAP#343073</t>
  </si>
  <si>
    <t>LATO S-W DEL CENTRO ABITATO*LATO S-W DEL CENTRO ABITATO*INTERVENTO DI MESSA IN SICUREZZA DEL TERRITORIO A RISCHIO IDROGEOLOGICO DI TIPO PREVENTIVO NELLE AREE CHE PRESENTANO ELEVATO RISCHIO IDRAULICO PER LA RIDUZIONE DEL RISCHIO E L'AUMENTO DELLA RESILIENZA DEL TERRITORIO (ART. 2, COMMA 2 LETT. A)). LOTTO N. 2</t>
  </si>
  <si>
    <t>J86J20000790001</t>
  </si>
  <si>
    <t>MWBDAP#340579</t>
  </si>
  <si>
    <t>LATO N-W DEL CENTRO ABITATO*LATO N-W DEL CENTRO ABITATO*INTERVENTO DI MESSA IN SICUREZZA DEL TERRITORIO A RISCHIO IDROGEOLOGICO DI TIPO PREVENTIVO NELLE AREE CHE PRESENTANO ELEVATO RISCHIO IDRAULICO PER LA RIDUZIONE DEL RISCHIO E L'AUMENTO DELLA RESILIENZA DEL TERRITORIO (ART. 2, COMMA 2 LETT. A)). LOTTO N. 1</t>
  </si>
  <si>
    <t>D76H20000000001</t>
  </si>
  <si>
    <t>LAVORI DI REALIZZAZIONE VASCA PER MITIGAZIONE RISCHIO IDRAULICO SUL TERRITORIO COMUNALE*CONTRADA MONTEMARIANO*REALIZZAZIONE DI VASCA</t>
  </si>
  <si>
    <t>G74H20000610006</t>
  </si>
  <si>
    <t>MWBDAP#347575</t>
  </si>
  <si>
    <t>LAVORI DI MESSA IN SICUREZZA IDROGEOLOGICA E IDROGEOMORFOLOGICA DEL TERRITORIO DEL COMUNE DI TORCHIAROLO, ATTRAVERSO LAVORI DI DIFESA COSTIERA NELL_x0092_ABITATO DI LENDINUSO*LOCALITÀ LENDINUSO*PER I LAVORI DI MESSA IN SICUREZZA IDROGEOLOGICA E IDROGEOMORFOLOGICA DEL TERRITORIO DEL COMUNE DI TORCHIAROLO, ATTRAVERSO LAVORI DI DIFESA COSTIERA NELL_x0092_ABITATO DI LENDINUSO</t>
  </si>
  <si>
    <t>B91E20000290001</t>
  </si>
  <si>
    <t>C.SO UMBERTO I*CORSO UMBERTO I*MIGLIORAMENTO E ADEGUAMENTO DEI SISTEMI DI COLLETTAMENTO DELLE ACQUE PIOVANE IN CORSO UMBERTO I</t>
  </si>
  <si>
    <t>F11E20000800005</t>
  </si>
  <si>
    <t>MWBDAP#391722</t>
  </si>
  <si>
    <t>INTERVENTI DI RIGENERAZIONE ED EFFICIENTAMENTO ENERGETICO SUL PALAZZETTO DELLO SPORT PALAGENTILE -*VIALE DELLO SPORT*MANUTENZIONE STRAORDINARIA CON EFFICIENTAMENTO ENERGETICO DEL PALAZZETTO DELLO SPORT</t>
  </si>
  <si>
    <t>J94H20000910001</t>
  </si>
  <si>
    <t>INTERVENTI DI MESSA IN SICUREZZA DEL TERRITORIO A RISCHIO IDROGEOLOGICO MEDIANTE IL RIPRISTINO E CONSOLIDAMENTO DELLE ARGINATURE DEL VERSANTE ALL_x0092_INTERNO DELLA GRAVINA COMUNALE DI VILLA CASTELLI*GRAVINA COMUNALE*MESSA IN SICUREZZA ARGINI GRAVINA COMUNALE</t>
  </si>
  <si>
    <t>COMUNE DI VILLA CASTELLI</t>
  </si>
  <si>
    <t>J94H20000920001</t>
  </si>
  <si>
    <t>INTERVENTO DI MESSA IN SICUREZZA DEL TERRITORIO A RISCHIO IDROGEOLOGICO MEDIANTE LA REALIZZAZIONE DI OPERE IN PROTEZIONE E REGIMENTAZIONE DELLE ACQUE DI SCORRIMENTO SUPERFICIALE SU VIA GROTTAGLIE*VIA GROTTAGLIE*REALIZZAZIONE DI OPERE IN PROTEZIONE E REGIMENTAZIONE DELLE ACQUE DI SCORRIMENTO SUPERFICIALE SU VIA GROTTAGLIE</t>
  </si>
  <si>
    <t>E97B20000540001</t>
  </si>
  <si>
    <t>MWBDAP#343580</t>
  </si>
  <si>
    <t>SISTEMAZIONE IDRAULICA DI PARTE DEL CENTRO ABITATO DI ORIA LATO NORD VIA LATIANO RIDOSSO CANALE PEZZA DELL'ABATE E LATO SUD VIA MADONNA DELLA SCAALA -LOTTO N. 2*VIA LATO SUD DELLA CITTA'*SISTEMAZIONE IDRAULICA</t>
  </si>
  <si>
    <t>COMUNE DI ORIA</t>
  </si>
  <si>
    <t>E97B20000530001</t>
  </si>
  <si>
    <t>MWBDAP#343606</t>
  </si>
  <si>
    <t>SISTEMAZIONE IDRAULICA DI PARTE DEL CENTRO ABITATO DI ORIA LATO NORD VIA LATIANO A RIDOSSO DEL CANALE PEZZA DELL'ABATE E LATO SUD VIA MADONNA DELLA SCALA CONFLUENTE NEL CANALE REALE 2_x0094_ LOTTO N.1 _x0096_*LATO NORD PEZZA DELL'ABATE*SISTEMAZIONE IDRAULICA</t>
  </si>
  <si>
    <t>B45E18000020002</t>
  </si>
  <si>
    <t>MWBDAP#357094</t>
  </si>
  <si>
    <t>INTERVENTI PER LA REALIZZAZIONE DI SISTEMI PER LA GESTIONE DELLE ACQUE PLUVIALI NEI CENTRI ABITATI*VARIE VIE NELL'ABITATO*REALIZZAZIONE DI SISTEMI PER LA GESTIONE DELLE ACQUE PLUVIALI NEI CENTRI ABITATI</t>
  </si>
  <si>
    <t>COMUNE DI ERCHIE</t>
  </si>
  <si>
    <t>B95F21000580001</t>
  </si>
  <si>
    <t>MWBDAP#390194</t>
  </si>
  <si>
    <t>PARCO COMUNALE DEL CASTELLO ED AREE PUBBLICHE DI PROSSIMITÀ. MANUTENZIONE PER IL RIUSO E LA RIFUNZIONALIZZAZIONE PER FINALITÀ DI INTERESSE PUBBLICO*VIA DELLE RIMEMBRANZE - VIA S. SABINA - VIA CRISPI*MANUTENZIONE PER IL RIUSO E LA RIFUNZIONALIZZAZIONE PER FINALITÀ SOCIALI - - REALIZZAZIONE DI PERCORSI PEDONALI - ARREDO URBANO - SISTEMAZIONE E CREAZIONE DI SPAZI DI AGGREGAZIONE</t>
  </si>
  <si>
    <t>G61B19000580001</t>
  </si>
  <si>
    <t>MWBDAP#CC389122</t>
  </si>
  <si>
    <t>_x0093_CICLABILE URBANA NORMANNA _x0093_PROGETTO PER LA REALIZZAZIONE DI PERCORSI CICLABILI E CICLOPEDONALI NELL_x0092_AREA URBANA DI SAN VITO DEI NORMANNI.*VIA VARIE VIE*COLLEGA TRATTI ESISTENTI DI CICLABILE COLLEGA ATTRATTORI FREQUENTATI DA VALORIZZARE ATTRAVERSA VIE URBANE COLL LUOGHI CULTURALI, SOCIALI, IST SCOLASTICI, POLI SPORTIVI, ZONE VERDI E SIMBOLO, IL CENTRO STORICO A SERVIZIO DEI TURISTI</t>
  </si>
  <si>
    <t>COMUNE DI SAN VITO DEI NORMANNI</t>
  </si>
  <si>
    <t>B91E20000270001</t>
  </si>
  <si>
    <t>VIA S. SABINA - VIALE FOGGIA ED AREE LIMITROFE*VIA SANTA SABINA - VIALE FOGGIA*MIGLIORAMENTO E ADEGUAMENTO DEI SISTEMI DI COLLETTAMENTO DELLE ACQUE PIOVANE TRA VIALE FOGGIA E VIA S. SABINA</t>
  </si>
  <si>
    <t>B91E20000280001</t>
  </si>
  <si>
    <t>VIA S.SABINA - VIA SERRANOVA E AREE LIMITROFE*VIA S. SABINA - VIA SERRANOVA*MIGLIORAMENTO E ADEGUAMENTO DEI SISTEMI DI COLLETTAMENTO DELLE ACQUE PIOVANE TRA VIA S.SABINA E VIA SERRANOVA</t>
  </si>
  <si>
    <t>J87H18003140004</t>
  </si>
  <si>
    <t>SA#BDAP%80000250748NOVAPA2A4F86B7-A936-429F-AB7E-A2E04A753006</t>
  </si>
  <si>
    <t>VIABILITA' CITTADINA E COMPLANARI*VIABILITA' CITTADINA E COMPLANARI*MESSA IN SICUREZZA VIABILITA' CITTADINA E COMPLANARI</t>
  </si>
  <si>
    <t>E97B20000550001</t>
  </si>
  <si>
    <t>MWBDAP#343420</t>
  </si>
  <si>
    <t>SISTEMAZIONE IDRAULICA DI PARTE DEL CENTRO ABITATO DI ORIA LATO NORD VIA LATIANO RIDOSSO CANALE PEZZA DELL'ABATE E LATO SUD VIA MADONNA DELLA SCALA - LOTTO N. 3*VIA MADONNA DELLA SCALA*SISTEMAZIONE IDRAULICA</t>
  </si>
  <si>
    <t>G61B21005050001</t>
  </si>
  <si>
    <t>MWBDAP#CC389103</t>
  </si>
  <si>
    <t>REALIZZAZIONE DI INFRASTRUTTURE VERDI MULTIFUNZIONALI IN AREA URBANA E PERIURBANA. RIGUARDA LA VILLA COMUNALE IL VERDE DELLA ZONA PIP E L'AREA PERTINENZIALE DELLA MASSERIA SCANNATIZZI*VIA VARIE VIE*INTERVENTI IN AREE VERDI DELLA CITTÀ: LA VILLA COMUNALE E UN'AREA PERIURBANA ADIACENTE A MASSERIA SCANNATIZZI. L'OBIETTIVO È CREARE CONNESSIONI MATERIALI E IMMATERIALI PER SVILUPPARE RETI MULTIFUNZIONALI, VALORI ECOLOGICI, IDENTITARI, CULTURALI E SOCIALI.</t>
  </si>
  <si>
    <t>G67G17000030001</t>
  </si>
  <si>
    <t>SA#BDAP%81001650746NOVAPA986475BD-0F95-450D-8DD5-383B2A248896</t>
  </si>
  <si>
    <t>MPIANTO SPORTIVO COMUNALE E.M. CITIOLO: REALIZZAZIONE DI UN MANTO IN ERBA SINTETICA, MIGLIORAMENTO DELLE AREE PERTINENZIALI E REALIZZAZIONE IMPIANTI PER L'APPROVVIGIONAMENTO DI ENERGIA DA FONTI RINNOVABILI.*VIA CIMAROSA*SOSTITUZIONE MANTO DA GIOCO , MIGLIORAMENTO, EFFICIENTAMENTO</t>
  </si>
  <si>
    <t>B95E20004280001</t>
  </si>
  <si>
    <t>MWBDAP#388463</t>
  </si>
  <si>
    <t>CAMPO SPORTIVO COMUNALE*VIA CADUTI DI SUPERGA*RIQUALIFICAZIONE DEL CAMPO SPORTIVO COMUNALE</t>
  </si>
  <si>
    <t>J94H20000900001</t>
  </si>
  <si>
    <t>MWBDAP#451884</t>
  </si>
  <si>
    <t>INTERVENTO DI MESSA IN SICUREZZA DEL TERRITORIO A RISCHIO IDROGEOLOGICO MEDIANTE IL RIPRISTINO DELLA VIABILITÀ SU VIA MARTINA E LA MESSA IN SICUREZZA DELLE ABITAZIONI CIRCOSTANTI*VIA MARTINA*MESSA IN SICUREZZA AREE DELL'ABITATO A RISCHIO IDROGEOLOGICO</t>
  </si>
  <si>
    <t>G61B21005060002</t>
  </si>
  <si>
    <t>MWBDAP#DD389157</t>
  </si>
  <si>
    <t>PASSEGGIATA PANORAMICA INTERCOMUNALE CICLABILE E PEDONALE CHE DALL'ABITATO DI SAN VITO DEI NORMANNI GIUNGE ALLA MARINA DI TORRE GUACETO.*VIA VARIE VIE*COLLEGA ATTRATTORI A VALENZA PAESAGGISTICA-RURALE E SOCIO-CULTURALE E AREE VERDI. ATTRAVERSA IL TERRITORIO COMUNALE DI SAN VITO NORMANNI, CAROVIGNO MEDIANTE STRADE COMUNALI FASCIA DEMANIALE SOTTO IL QUALE SCORRE IL COLLETTORE CONSORTILE DI FN</t>
  </si>
  <si>
    <t>J87H19004960004</t>
  </si>
  <si>
    <t>SA#BDAP%80000250748NOVAPA1D084704-7440-4F69-AB36-E38E404B83CC</t>
  </si>
  <si>
    <t>MANUTENZIONE STRAORDINARIA STRADE URBANE*STRADE URBANE*MANUTENZIONE STRAORDINARIA STRADE URBANE</t>
  </si>
  <si>
    <t>B46J20000580001</t>
  </si>
  <si>
    <t>MWBDAP#348204</t>
  </si>
  <si>
    <t>SCUOLA MEDIA A. MANZONI*VIA CIALDINI*INTERVENTO DI MANUTENZIONE STRAORDINARIA PER MIGLIORAMENTO SISMICO E DI EFFICIENTAMENTO ENERGETICO</t>
  </si>
  <si>
    <t>COMUNE DI SAN PANCRAZIO SALENTINO</t>
  </si>
  <si>
    <t>B99J21005180001</t>
  </si>
  <si>
    <t>MWBDAP#390189</t>
  </si>
  <si>
    <t>PIAZZE PUBBLICHE DELL_x0092_ABITATO CITTADINO. INTERVENTI DI RISTRUTTURAZIONE EDILIZIA PER IL MIGLIORAMENTO DELLA QUALITÀ DEL DECORO URBANO E DEL TESSUTO SOCIALE E AMBIENTALE E PER LO SVILUPPO DEI SERVIZI SOCIALI E CULTURALI*PIAZZA GIOVANNI XXIII - PIAZZA GRAMSCI - VIA GARDUCCI*RISTRUTTURAZIONE PER IL MIGLIORAMENTO DELLA QUALITÀ DEL DECORO URBANO E DEL TESSUTO SOCIALE - RECUPERO DI AREE URBANE DEGRADATE - SISTEMAZIONE E ARREDO URBANE DI PIAZZE PUBBLICHE PER LA CREAZIONE DI CENTRI DI AGGREGAZIONE</t>
  </si>
  <si>
    <t>M5C3I1.1.1</t>
  </si>
  <si>
    <t>Aree interne - Potenziamento servizi e infrastrutture sociali di
comunità</t>
  </si>
  <si>
    <t>J18H22000240006</t>
  </si>
  <si>
    <t>PNRR INVEST.1 STRATEGIA NAZIONALE AREE INTERNE LINEA DI INTERVENTO 1.1.1 POTENZIAMENTO DEI SERVIZI E DELLE INFRASTRUTTURE SOCIALI DI COMUNITÀ. ADEGUAMENTO FUNZIONALE E MESSA IN SICUREZZA IMPIANTISTICA DELLA PALESTRA SCUOLA MEDIA LEONARDO DA VINCI*VIA TONIOLO*ADEGUAMENTO FUNZIONALE E MESSA IN SICUREZZA IMPIANTISTICA DELLE PALESTRA DELLA SCUOLA MEDIA LEONARDO DA VINCI.</t>
  </si>
  <si>
    <t>G63D21001300001</t>
  </si>
  <si>
    <t>MWBDAP#DD389161</t>
  </si>
  <si>
    <t>RIUSO E RIFUNZIONALIZZAZIONE DEL PIANO TERRA DI UN EDIFICIO DI PROPRIETÀ COMUNALE SITO IN VIA GARIBALDI PER LA REALIZZAZIONE DI UN _x0093_CENTRO ANTIVIOLENZA E ABUSO DONNE E BAMBINI E SERVIZI EDUCATIVI_x0094_*VIA GARIBALDI*È PREVISTO IL RECUPERO E RIUSO DI UN IMMOBILE DI PROPRIETÀ COMUNALE E SUA RICONVERSIONE IN SERVIZIO SOCIALE E ASSISTENZIALE PER CENTRO ANTIVIOLENZA E ABUSO DONNE E BAMBINI E SERVIZI EDUCATIVI ATTRAVERSO LA RICONF. DEGLI SPAZI , LA RISTRUTT. E ADEG. IMP.</t>
  </si>
  <si>
    <t>F15I18000440004</t>
  </si>
  <si>
    <t>SA#BDAP%81000090746NOVAPA24899129-8EE5-4EC3-A81E-DB31E567C92B</t>
  </si>
  <si>
    <t>INTERVENTI DI RIPRISTINO LOCALE E PROLUNGAMENTO DI VITA UTILE SUI SOLAI DELLE SCUOLE ORLANDINI BARNABA E GIOVANNI XXIII*VIA CARLO ALBERTO N. 2*RIPRISTINO DEI SOLAI DELLE SCUOLE PUBBLICHE ORLANDINI-BARNABA E GIOVANNI XXIII DI OSTUNI</t>
  </si>
  <si>
    <t>G63D21001290001</t>
  </si>
  <si>
    <t>MWBDAP#aaq388954</t>
  </si>
  <si>
    <t xml:space="preserve">
Costo Previsto
Finanziamento Pubblico Previsto
PROGETTO DI POTENZIAMENTO E RIQUALIFICAZIONE DEL PARCO DI RIONE GIOVANNI XXIII CON ATTREZZATURE E PERCORSI*RIONE GIOVANNI XXIII*RIQUALIF DI UN PARCO NEL RIONE GIOVANNI XXIII PER IL POT DELLA INFR SOCIALE A SERVIZIO DEL QUARTIERE E DELLA STRUTTURA SOCIALE CHE STA NASCENDO DI PERTINENZA DELL'AREA. IL PARCO SARÀ DOTATO DI SPAZI PER LA DIDATTICA, FITNESS, ATTREZZATURE LUDICHE, PLAYGR</t>
  </si>
  <si>
    <t>B42H22003420001</t>
  </si>
  <si>
    <t>IMPIANTO SPORTIVO COMUNALE*VIA PANCRAZIO MASSARI*INTERVENTO DI MANUTENZIONE STRAORDINARIA DELL'IMPIANTO SPORTIVO COMUNALE FINALIZZATO ALLA OMOLOGAZIONE DEL CAMPO DI CALCIO</t>
  </si>
  <si>
    <t>G65F21000320001</t>
  </si>
  <si>
    <t>MWBDAP#BB389081</t>
  </si>
  <si>
    <t>LAVORI DI RIQUALIFICAZIONE, RECUPERO, ADEGUAMENTO E MANUTENZIONE DELLA BIBLIOTECA COMUNALE (EX CONVENTO DEI DOMENICANI) FINALIZZATI AL MIGLIORAMENTO E ALLA PROMOZIONE DI SERVIZI CULTURALI SOCIALI E DIDATTICI.*VIA MAZZINI*L_x0092_INTERVENTO È FINALIZZATO A VALORIZZARE LE ATTRATTIVE CULTURALI E STORICHE DEL LUOGO (MUSEO ARCHEOLOGICO E DIDATTICO) E AMPLIARE LA DOTAZIONE DEI SERVIZI SOCIO-EDUCATIVI (ATTIVITÀ COORDINATA GENITORE-BAMBINO) MEDIANTE IL COMPLETO RECUPERO DELL_x0092_ EDIFICIO</t>
  </si>
  <si>
    <t>D73B17000010006</t>
  </si>
  <si>
    <t>SCUOLA ELEMENTARE BARTOLO LONGO PLESSO 2*VIALE FOSSE ARDEATINE*MESSA IN SICUREZZA, ADEGUAMENTO IMPIANTISTICO ED EFFICIENTAMENTO</t>
  </si>
  <si>
    <t>B95F21000570001</t>
  </si>
  <si>
    <t>MWBDAP#390171</t>
  </si>
  <si>
    <t>PINETA COMUNALE DI LOCALITÀ SPECCHIOLLA ED AREE PUBBLICHE DI PROSSIMITÀ. INTERVENTI DI RISTRUTTURAZIONE EDILIZIA PER IL MIGLIORAMENTO DELLA QUALITÀ DEL DECORO URBANO E DEL TESSUTO SOCIALE E AMBIENTALE*VIA DELLA PINETA*INTERVENTI DI RISTRUTTURAZIONE EDILIZIA PER IL MIGLIORAMENTO DELLA QUALITÀ DEL DECORO URBANO E DEL TESSUTO SOCIALE E AMBIENTALE - REALIZZAZIONE DI PERCORSI PEDONALI E CICLABILI - SISTEMAZIONE E ARREDO URBANA PER LA CREAZIONE DI SPAZI DI AGGREGAZIONE</t>
  </si>
  <si>
    <t>J87B22000010006</t>
  </si>
  <si>
    <t>RISTRUTTURAZIONE E RIFUNZIONALIZZAZIONE DELL'IMMOBILE SITO IN VIA G. DA VERRAZZANO N. 7 PER LA REALIZZAZIONE DI UNA RESIDENZA PER PADRI SEPARATI DENOMINATA _x0093_CASA FENICE_x0094_*VIA VERRAZZANO N° 7*RISTRUTTURAZIONE E RIFUNZIONALIZZAZIONE DELL'IMMOBILE SITO IN VIA G. DA VERRAZZANO N. 7 PER LA REALIZZAZIONE DI UNA RESIDENZA PER PADRI SEPARATI DENOMINATA _x0093_CASA FENICE_x0094_</t>
  </si>
  <si>
    <t>G23C22000470001</t>
  </si>
  <si>
    <t>CASA DI ABITAZIONE VIA GIORDANO BRUNO N. 58*VIA GIORDANO BRUNO N. 58*INTERVENTO DI RISTRUTTURAZIONE EDILIZIA DI UNA CIVILE ABITAZIONE FINALIZZATO ALLA REALIZZAZIONE DI UNA _x0093_CASA RIFUGIO_x0094_ PER DONNE VITTIME DI VIOLENZA</t>
  </si>
  <si>
    <t>COMUNE DI SAN DONACI</t>
  </si>
  <si>
    <t>F17B18000330005</t>
  </si>
  <si>
    <t>SA#BDAP%81000090746NOVAPA7604AD4E-2806-43E3-8733-0656AF3F4E6F</t>
  </si>
  <si>
    <t>RIQUALIFICAZIONE E VALORIZZAZIONE DELL'AREA ANTISTANTE LA STAZIONE FERROVIARIA DI OSTUNI*VIA STAZIONE*RIQUALIFICAZIONE AREA ANTISTANTE LA STAZIONE FERROVIARIA DI OSTUNI</t>
  </si>
  <si>
    <t>J87B22000000006</t>
  </si>
  <si>
    <t>RISTRUTTURAZIONE E RIFUNZIONALIZZAZIONE DELL'IMMOBILE SITO IN VIA ANCONA N. 4 PER LA REALIZZAZIONE DI UNA RESIDENZA PER PADRI SEPARATI DENOMINATA RITORNO A ITACA*VIA ANCONA N°4*RISTRUTTURAZIONE E RIFUNZIONALIZZAZIONE DELL'IMMOBILE SITO IN VIA ANCONA N. 4 PER LA REALIZZAZIONE DI UNA RESIDENZA PER PADRI SEPARATI DENOMINATA RITORNO A ITACA</t>
  </si>
  <si>
    <t>G23C22000480001</t>
  </si>
  <si>
    <t>IMMOBILE IN VIA GIORDANO BRUNO N. 53*VIA GIORDANO BRUNO N. 53*INTERVENTO DI RISTRUTTURAZIONE EDILIZIA DI UN IMMOBILE FINALIZZATO ALLA REALIZZAZIONE DI UN _x0093_CENTRO ANTI VIOLENZE_x0094_ C.A.V.</t>
  </si>
  <si>
    <t>J87B22000020006</t>
  </si>
  <si>
    <t>RISTRUTTURAZIONE E RIFUNZIONALIZZAZIONE DELL'IMMOBILE SITO IN VIA REMO N. 49 PER LA REALIZZAZIONE DI UN MARKET SOLIDALE DENOMINATO BRINM@RKET*VIA REMO N° 49*RISTRUTTURAZIONE E RIFUNZIONALIZZAZIONE DELL'IMMOBILE SITO IN VIA REMO N. 49 PER LA REALIZZAZIONE DI UN MARKET SOLIDALE DENOMINATO BRINM@RKET</t>
  </si>
  <si>
    <t>G65F21001860006</t>
  </si>
  <si>
    <t>VALORIZZAZIONE DEI BENI CONFISCATI ALLE MAFIE LAVORI PER LA REALIZZAZIONE DI UN CANILE SANITARIO SU TERRENI DI PROPRIETÀ COMUNALE CONFISCATI ALLA CRIMINALITÀ ORGANIZZATA*VIA LATIANO*REALIZZAZIONE DI UN CANILE SANITARIO SU DI UN BENE CONFISCATO ALLA MAFIA</t>
  </si>
  <si>
    <t>D54E21000250001</t>
  </si>
  <si>
    <t>SA#BDAP%81001370741NOVAPA96E139E6-84AC-4F1D-9A40-A74BEBAE9D1F</t>
  </si>
  <si>
    <t>RETE DELLA PUBBLICA ILLUMINAZIONE*STRADA COMUNALE EGNAZIA*ESTENDIMENTO</t>
  </si>
  <si>
    <t>B41J22000140001</t>
  </si>
  <si>
    <t>B41J22000160001</t>
  </si>
  <si>
    <t>F37H20002190001</t>
  </si>
  <si>
    <t>COMUNE DI CISTERNINO</t>
  </si>
  <si>
    <t>F37H21001800001</t>
  </si>
  <si>
    <t>MWBDAP#408404</t>
  </si>
  <si>
    <t>D77H21003330001</t>
  </si>
  <si>
    <t>MWBDAP#D77H21003330001</t>
  </si>
  <si>
    <t>E93D21003650001</t>
  </si>
  <si>
    <t>MWBDAP#415650</t>
  </si>
  <si>
    <t>I89J21000900001</t>
  </si>
  <si>
    <t>MWBDAP#417018</t>
  </si>
  <si>
    <t>COMUNE DI TORRE SANTA SUSANNA</t>
  </si>
  <si>
    <t>J82G19002390001</t>
  </si>
  <si>
    <t>MWBDAP#342022</t>
  </si>
  <si>
    <t>J89J21012120001</t>
  </si>
  <si>
    <t>MWBDAP#418290</t>
  </si>
  <si>
    <t>J87H18003150004</t>
  </si>
  <si>
    <t>C29J21046620001</t>
  </si>
  <si>
    <t>MWBDAP#416843</t>
  </si>
  <si>
    <t>B41B21003930006</t>
  </si>
  <si>
    <t>MWBDAP#470636</t>
  </si>
  <si>
    <t>G27H21000090001</t>
  </si>
  <si>
    <t>MWBDAP#406066</t>
  </si>
  <si>
    <t>E39J21007450001</t>
  </si>
  <si>
    <t>MWBDAP#404626</t>
  </si>
  <si>
    <t>COMUNE DI SAN MICHELE SALENTINO</t>
  </si>
  <si>
    <t>B45F21000970001</t>
  </si>
  <si>
    <t>MWBDAP#413515</t>
  </si>
  <si>
    <t>G75F21000940001</t>
  </si>
  <si>
    <t>MWBDAP#418603</t>
  </si>
  <si>
    <t>J97H21002870001</t>
  </si>
  <si>
    <t>MWBDAP#409211</t>
  </si>
  <si>
    <t>F19J21008610001</t>
  </si>
  <si>
    <t>SA#BDAP%81000090746NOVAPA2FA088D4-D437-491E-903C-B675F23D86D4</t>
  </si>
  <si>
    <t>D54B20001440001</t>
  </si>
  <si>
    <t>SA#BDAP%81001370741NOVAPACE82E6B9-9A89-4993-81D4-E76FE50F450E</t>
  </si>
  <si>
    <t>G68B20000570001</t>
  </si>
  <si>
    <t>MWBDAP#356542</t>
  </si>
  <si>
    <t>J86B20009570001</t>
  </si>
  <si>
    <t>MWBDAP#330222</t>
  </si>
  <si>
    <t>J81B21007310001</t>
  </si>
  <si>
    <t>MWBDAP#402914</t>
  </si>
  <si>
    <t>J85F21002020005</t>
  </si>
  <si>
    <t>MWBDAP#409830</t>
  </si>
  <si>
    <t>J84D22001830006</t>
  </si>
  <si>
    <t>MWBDAP#510384</t>
  </si>
  <si>
    <t>F14H22001380007</t>
  </si>
  <si>
    <t>F17H20001830001</t>
  </si>
  <si>
    <t>MWBDAP#356387</t>
  </si>
  <si>
    <t>F19J21008600001</t>
  </si>
  <si>
    <t>SA#BDAP%81000090746NOVAPA04E9E1EA-C52D-4FD9-84A6-4675ADCCEAE0</t>
  </si>
  <si>
    <t>B44E22000100001</t>
  </si>
  <si>
    <t>J14E21003990005</t>
  </si>
  <si>
    <t>IGRUE#5#C424_15887</t>
  </si>
  <si>
    <t>G24H20000530001</t>
  </si>
  <si>
    <t>MWBDAP#347565</t>
  </si>
  <si>
    <t>B97H20001220001</t>
  </si>
  <si>
    <t>MWBDAP#%SW#BDAP%337718</t>
  </si>
  <si>
    <t>B97H21005380001</t>
  </si>
  <si>
    <t>MWBDAP#%SW#BDAP%407861</t>
  </si>
  <si>
    <t>B97H21005370001</t>
  </si>
  <si>
    <t>MWBDAP#%SW#BDAP%407872</t>
  </si>
  <si>
    <t>B98H22010720006</t>
  </si>
  <si>
    <t>MWBDAP#%SW#BDAP%509644</t>
  </si>
  <si>
    <t>J13D20000180001</t>
  </si>
  <si>
    <t>MWBDAP#341817</t>
  </si>
  <si>
    <t>J19J20001140005</t>
  </si>
  <si>
    <t>MWBDAP#410821</t>
  </si>
  <si>
    <t>J11B21005660001</t>
  </si>
  <si>
    <t>MWBDAP#418971</t>
  </si>
  <si>
    <t>J18H22000760005</t>
  </si>
  <si>
    <t>MWBDAP#513452</t>
  </si>
  <si>
    <t>F34D22001130006</t>
  </si>
  <si>
    <t>D75F22000860006</t>
  </si>
  <si>
    <t>D77H20000640001</t>
  </si>
  <si>
    <t>MWBDAP#334902</t>
  </si>
  <si>
    <t>E94J22000390006</t>
  </si>
  <si>
    <t>E96J20000730001</t>
  </si>
  <si>
    <t>MWBDAP#343537</t>
  </si>
  <si>
    <t>H51E20000030001</t>
  </si>
  <si>
    <t>MWBDAP#336452</t>
  </si>
  <si>
    <t>G65F22001110006</t>
  </si>
  <si>
    <t>MWBDAP#502920</t>
  </si>
  <si>
    <t>G63D20000970001</t>
  </si>
  <si>
    <t>SA#BDAP%81001650746NOVAPAAA2ACB9A-9FD0-4B50-A3AB-74D196960A23</t>
  </si>
  <si>
    <t>I84H22000610006</t>
  </si>
  <si>
    <t>I86G20000370001</t>
  </si>
  <si>
    <t>MWBDAP#339811</t>
  </si>
  <si>
    <t>G72G19000710006</t>
  </si>
  <si>
    <t>MWBDAP#%SW#BDAP%335588</t>
  </si>
  <si>
    <t>G61B21005970005</t>
  </si>
  <si>
    <t>MWBDAP#467927</t>
  </si>
  <si>
    <t>C24D22000810006</t>
  </si>
  <si>
    <t>MWBDAP#%SW#BDAP%513079</t>
  </si>
  <si>
    <t>B47H20001530001</t>
  </si>
  <si>
    <t>MWBDAP#340169</t>
  </si>
  <si>
    <t>B43H19001250002</t>
  </si>
  <si>
    <t>MWBDAP#357077</t>
  </si>
  <si>
    <t>G26J20000490001</t>
  </si>
  <si>
    <t>MWBDAP#%SW#BDAP%336757</t>
  </si>
  <si>
    <t>G24J22000310006</t>
  </si>
  <si>
    <t>MWBDAP#%SW#BDAP%532744</t>
  </si>
  <si>
    <t>E33G20000820005</t>
  </si>
  <si>
    <t>MWBDAP#360241</t>
  </si>
  <si>
    <t>E32E22000460006</t>
  </si>
  <si>
    <t>MWBDAP#506570</t>
  </si>
  <si>
    <t>B46J19000150001</t>
  </si>
  <si>
    <t>MWBDAP#348231</t>
  </si>
  <si>
    <t>G77H22002360006</t>
  </si>
  <si>
    <t>J97H19001990001</t>
  </si>
  <si>
    <t>MWBDAP#344726</t>
  </si>
  <si>
    <t>G67H21015390001</t>
  </si>
  <si>
    <t>MWBDAP#468384</t>
  </si>
  <si>
    <t>F11B21007580001</t>
  </si>
  <si>
    <t>IGRUE#5#G187_27277</t>
  </si>
  <si>
    <t>J87H21007120001</t>
  </si>
  <si>
    <t>IGRUE#5#F152_19234_218</t>
  </si>
  <si>
    <t>G67H21015380001</t>
  </si>
  <si>
    <t>MWBDAP#468432</t>
  </si>
  <si>
    <t>B92H22005530001</t>
  </si>
  <si>
    <t>IGRUE#5#B809_59929</t>
  </si>
  <si>
    <t>D71B21002890001</t>
  </si>
  <si>
    <t>IGRUE#5#E471_14461</t>
  </si>
  <si>
    <t>D77H21003740001</t>
  </si>
  <si>
    <t>IGRUE#5#E471_19187</t>
  </si>
  <si>
    <t>H58B20000920001</t>
  </si>
  <si>
    <t>IGRUE#5#I119_10045</t>
  </si>
  <si>
    <t>I87H21002210001</t>
  </si>
  <si>
    <t>IGRUE#5#L280_14139</t>
  </si>
  <si>
    <t>I87H21003810001</t>
  </si>
  <si>
    <t>IGRUE#5#L280_18645</t>
  </si>
  <si>
    <t>B47H21002740001</t>
  </si>
  <si>
    <t>IGRUE#5#I066_25322</t>
  </si>
  <si>
    <t>B47H21004720001</t>
  </si>
  <si>
    <t>IGRUE#5#I066_25419</t>
  </si>
  <si>
    <t>E97H21005510001</t>
  </si>
  <si>
    <t>IGRUE#5#G098_19347</t>
  </si>
  <si>
    <t>F34H20000590004</t>
  </si>
  <si>
    <t>MWBDAP#%SW#BDAP%344460</t>
  </si>
  <si>
    <t>F36G20000470001</t>
  </si>
  <si>
    <t>MWBDAP#344676</t>
  </si>
  <si>
    <t>E31B21003130001</t>
  </si>
  <si>
    <t>IGRUE#5#I045_13027</t>
  </si>
  <si>
    <t>E37H21006450001</t>
  </si>
  <si>
    <t>IGRUE#5#I045_18657</t>
  </si>
  <si>
    <t>B47H22002370006</t>
  </si>
  <si>
    <t>MWBDAP#503271</t>
  </si>
  <si>
    <t>B47H22002390001</t>
  </si>
  <si>
    <t>MWBDAP#489113</t>
  </si>
  <si>
    <t>536 progetti tagliati</t>
  </si>
  <si>
    <t>C87H21001810001</t>
  </si>
  <si>
    <t>MWBDAP#388591</t>
  </si>
  <si>
    <t>RIQUALIFICAZIONE ECOLOGICA DELLA CIRCONVALLAZIONE CITTADINA -*VIA VIALE MARCHE - VIALE VITTORIO ALFIERI _x0096_ VIALE UGO FOSCOLO _x0096_ VIALE GIACOMO LEOPARDI _x0096_ VIALE JAPIGIA _x0096_*INTERVENTI DI RIGENERAZIONE URBANA IN CHIAVE ECOLOGICA CON PARTICOLARE RIFERIMENTO ALLA MODERNIZZAZIONE DELL_x0092_INFRASTRUTTURA VIARIA RIDUCENDO IL CONSUMO DI SUOLO, INCREMENTANDO LA MOBILITÀ SOSTENIBILE, AUMENTANDO LA COMPONENTE VEGETALE</t>
  </si>
  <si>
    <t>COMUNE DI LECCE</t>
  </si>
  <si>
    <t>C87H21001820001</t>
  </si>
  <si>
    <t>MWBDAP#388812</t>
  </si>
  <si>
    <t>RIQUALIFICAZIONE ECOLOGICA DEI VIALI STORICI-*VIALE GALLIPOLI _x0096_ VIALE DELL_x0092_UNIVERSITÀ _x0096_ VIALE CALASSO _x0096_ VIALE DE PIETRO _x0096_ VIA XXV LUGLIO _x0096_ VIALE FRANCES*RIQUALIFICAZIONE DEI VIALI STORICI DELLA CITTÀ: VIALE GALLIPOLI _x0096_ VIALE DELL_x0092_UNIVERSITÀ _x0096_ VIALE CALASSO _x0096_ VIALE DE PIETRO _x0096_ VIA XXV LUGLIO _x0096_ VIALE FRANCESCO LO RE, PER UNA LUNGHEZZA COMPLESSIVA DI CIRCA 3,5 KM</t>
  </si>
  <si>
    <t>D79J21004410001</t>
  </si>
  <si>
    <t>MWBDAP#389187</t>
  </si>
  <si>
    <t>D.P.C.M. 21 GENNAIO 2021 - INTERVENTI PER LA RIGENERAZIONE URBANA DEL CENTRO STORICO DI TRICASE E DI CAPRARICA.*CENTRO STORICO TRICASE E CAPRARICA*PROGETTO DI RIGENERAZIONE URBANA PER LA SISTEMAZIONE DELLE STRADE E DELLE PIAZZE DEL CENTRO STORICO, FINALIZZATI AL MIGLIORAMENTO DEL DECORO URBANO</t>
  </si>
  <si>
    <t>COMUNE DI TRICASE</t>
  </si>
  <si>
    <t>C87H21001680005</t>
  </si>
  <si>
    <t>MWBDAP#388121</t>
  </si>
  <si>
    <t>RIQUALIFICAZIONE AMBIENTALE SPAZI PUBBLICI DEGRADATI NEL CENTRO STORICO _x0096_ LECCE PATRIMONIO DI STORIA _x0096_ RICOSTITUZIONE E MANUTENZIONE STRAORDINARIA DEGLI SPAZI PUBBLICI AI FINI DEL RIUSO E RIFUNZIONALIZZAZIONE-*VIA SCARAMBONE, MALENNIO, SFERRACAVALLI, V.DEI CRETY, P. DI SAVOIA, P.TTA BAGLIVI*DEMOLIZIONE DELLE PAVIMENTAZIONI AMMALORATE, RICOSTRUZIONE DELLO STRATO DI FONDAZIONE STRADALE E RIFACIMENTO DELLE PAVIMENTAZIONI IN BASOLATO CALCAREO, RIFACIMENTO DELLE RETI DEI SOTTOSERVIZI,IMPLEMENTAZIONE DELLE DOTAZIONI DI ARREDI E VERDE-</t>
  </si>
  <si>
    <t>B49J21002850001</t>
  </si>
  <si>
    <t>MWBDAP#389972</t>
  </si>
  <si>
    <t>INTERVENTI DI RIGENERAZIONE URBANA DI PIAZZA IMMACOLATA*VIA TERRA D'OTRANTO*L RECUPERO E LA RIFUNZIONALIZZAZIONE DELL'IMPORTANTE AREA URBANA A FINI D'USO SOCIALE E CULTURALE CON PARTICOLARE ATTENZIONE ALLE CATEGORIE PIÙ SVANTAGGIATE (BAMBINI, ANZIANI, DISABILI) E ALLA FRUIZIONE DEGLI ANIMALI ACCOMPAGNATI DAI FRUITORI.</t>
  </si>
  <si>
    <t>COMUNE DI COPERTINO</t>
  </si>
  <si>
    <t>I37H21002000001</t>
  </si>
  <si>
    <t>MWBDAP#391040</t>
  </si>
  <si>
    <t>RIQUALIFICAZIONE URBANA DEL _x0093_VILLAGGIO SANTA RITA_x0094_*LOCALITA' SANTA RITA*MANUTENZIONE STRAORDINARIA</t>
  </si>
  <si>
    <t>COMUNE DI GALATONE</t>
  </si>
  <si>
    <t>H29J21002790001</t>
  </si>
  <si>
    <t>MWBDAP#390168</t>
  </si>
  <si>
    <t>_x0093_REALIZZAZIONE DI UNA RETE ECOLOGICA E PAESAGGISTICA PER POTENZIARE LE DOTAZIONI SOCIALI E SPORTIVE INTERGENERAZIONALI DELLA PERIFERIA SUDOVEST_x0094_*ZONE DI RIQUALIFICAZIONE URBANISTICA _x0093_7 _x0096_ P.P. S. ANTONIO_x0094_ E _x0093_8 _x0096_ P.P. ZONA 167 S. ANTONIO_x0094_.*POTENZIAMENTO VERDE PUBBLICO, SOSTITUZIONE PAVIMENTAZIONI STRADALI, ABBATTIMENTO BARRIERE ARCHITETTONICHE, REALIZZAZIONE SPAZIO CENTRALE PER LO SPORT E PER I GIOVANI (SKATE PARK), REALIZZAZIONE SPAZIO CENTRALE PER I GIOCHI DI COMUNITÀ ACCESSIBILI, POTENZ ,</t>
  </si>
  <si>
    <t>COMUNE DI GALATINA</t>
  </si>
  <si>
    <t>B64H16002370001</t>
  </si>
  <si>
    <t>MWBDAP#345415</t>
  </si>
  <si>
    <t>SISTEMA VIARIO - RECAPITI FINALI FOGNATURA PLUVIALE*VIA VARIE*RECAPITI FINALI FOGNATURA PLUVIALE</t>
  </si>
  <si>
    <t>COMUNE DI ARADEO</t>
  </si>
  <si>
    <t>J23H19000560001</t>
  </si>
  <si>
    <t>MWBDAP#346686</t>
  </si>
  <si>
    <t>INTERVENTI URGENTI E DI COMPLETAMENTO PER LA MITIGAZIONE DEL RISCHIO IDRAULICO E IDROGEOLOGICO _x0095_ OPERE PER LA RIFUNZIONALIZZAZIONE DELLE VORE ESISTENTI NEL CENTRO ABITATO.· LAVORI DI ADEGUAMENTO E RIFUNZIONALIZZAZIONE DELLA VORAGINE DI BIGNONE*VIA VICINALE BIGNONE*INTERVENTI URGENTI E DI COMPLETAMENTO PER LA MITIGAZIONE DEL RISCHIO IDRAULICO E IDROGEOLOGICO _x0095_ OPERE PER LA RIFUNZIONALIZZAZIONE DELLE VORE ESISTENTI NEL CENTRO ABITATO.·</t>
  </si>
  <si>
    <t>COMUNE DI CAMPI SALENTINA</t>
  </si>
  <si>
    <t>B43H19000830001</t>
  </si>
  <si>
    <t>MWBDAP#282526</t>
  </si>
  <si>
    <t>MESSA IN SICUREZZA DEL TERRITORIO A RISCHIO IDROGEOLOGICO*VIA CVARIE VIE CITTADINE*INTERVENTI DI SISTEMAZIONE IDRAULICA DI ALCUNE AREE SOTTOPOSTE A RISCHIO IDROGEOLOGICO</t>
  </si>
  <si>
    <t>H17B20003960001</t>
  </si>
  <si>
    <t>MWBDAP#347140</t>
  </si>
  <si>
    <t>LAVORI DI ADEGUAMENTO RECAPITI FINALI DELLA FOGNATURA PLUVIALE E REALIZZAZIONE COLLETTORI _x0096_ CENTRO ABITATO - 2° STRALCIO FUNZIONALE*VARIE STRADE DEL CENTRO ABITATO DI NOVOLI*REALIZZAZIONE DI RETI, CADITOIE E COLLETTORI FOGNARI ED ADEGUAMENTO DELLA VASCA DI VIA CALIZZI</t>
  </si>
  <si>
    <t>COMUNE DI NOVOLI</t>
  </si>
  <si>
    <t>I27B16000360005</t>
  </si>
  <si>
    <t>MWBDAP#344249</t>
  </si>
  <si>
    <t>RETE PLUVIALE GIORGILORIO*GIORGILORIO*RETE PLUVIALE GIORGILORIO</t>
  </si>
  <si>
    <t>COMUNE DI SURBO</t>
  </si>
  <si>
    <t>E73D21001160001</t>
  </si>
  <si>
    <t>MWBDAP#390207</t>
  </si>
  <si>
    <t>RECUPERO E RISTRUTTURAZIONE DEL PALAZZO DE DONATIS*VIA ROMA*RECUPERO E RISTRUTTURAZIONE PALAZZO DE DONATIS PER LA PROMOZIONE DI ATTIVITA' CULTURALI</t>
  </si>
  <si>
    <t>COMUNE DI CASARANO</t>
  </si>
  <si>
    <t>J17B20000770001</t>
  </si>
  <si>
    <t>MWBDAP#346936</t>
  </si>
  <si>
    <t>TERRITORIO COMUNALE*VIA AREE URBANE COMUNE DI RUFFANO*MESSA IN SICUREZZA E MITIGAZIONE DEL RISCHIO GEOMORFOLOGICO DELL'ABITATO DI RUFFANO</t>
  </si>
  <si>
    <t>COMUNE DI RUFFANO</t>
  </si>
  <si>
    <t>C28E18000120002</t>
  </si>
  <si>
    <t>MWBDAP#357215</t>
  </si>
  <si>
    <t>SCUOLA MEDIA D.I. NEGRO*VIA D. I. NEGRO*ADEGUAMENTO SISMICO, EFFICIENTAMENTO ENERGETICO E MESSA IN SICUREZZA DELLA SCUOLA SECONDARIA DON I. NEGRO.</t>
  </si>
  <si>
    <t>COMUNE DI VEGLIE</t>
  </si>
  <si>
    <t>C47B20000600001</t>
  </si>
  <si>
    <t>MWBDAP#347431</t>
  </si>
  <si>
    <t>CENTRO ABITATO*VIA RAIMONDELLO ORSINI*REALIZZAZIONE DELLA RETE DI FOGNATURA PLUVIALE E DEL RECAPITO FINALE</t>
  </si>
  <si>
    <t>COMUNE DI SOLETO</t>
  </si>
  <si>
    <t>H44E21001070001</t>
  </si>
  <si>
    <t>MWBDAP#392494</t>
  </si>
  <si>
    <t>_x0093_INTERVENTI DI RESTAURO CONSERVATIVO, RIFUNZIONALIZZAZIONE E RIQUALIFICAZIONE DELL'IMMOBILE _x0093_EX PRETURA_x0094_ IN VIA ANTONIETTA DE PACE._x0094_*VIA ANTONIETTA DE PACE*RISTRUTTURAZIONE IMMOBILE ESISTENTE PER ADIBIRLO A STRUTTURA CULTURALE</t>
  </si>
  <si>
    <t>COMUNE DI GALLIPOLI</t>
  </si>
  <si>
    <t>F57G22000060001</t>
  </si>
  <si>
    <t>PARCO ANGELICA*VIA PROVINCIALE GALLIPOLI*RECUPERO AD USO SOCIALE DEL PARCO ANGELICA E DEGLI IMMOBILI ANNESSI. CENTRO DI FORMAZIONE PER ATTIVITÀ AGRICOLE SOSTENIBILI, LABORATORI DI INCLUSIONE SOCIALE E SUPERAMENTO DIFFERENZE DI GENERE.</t>
  </si>
  <si>
    <t>COMUNE DI PARABITA</t>
  </si>
  <si>
    <t>H29J21002810001</t>
  </si>
  <si>
    <t>MWBDAP#390147</t>
  </si>
  <si>
    <t>AMBITO URBANO DI PIAZZALE STAZIONE E AREE ATTIGUE: REALIZZAZIONE DI UN NODO DEI SERVIZI PER LA MOBILITÀ SOSTENIBILE E PER LA FRUIZIONE DEI BENI CULTURALI E AMBIENTALI DELLA CITTÀ*PIAZZALE STAZIONE E AREE ATTIGUE*POTENZIAMENTO VERDE PUBBLICO, ABBATTIMENTO BARRIERE ARCHITETTONICHE, REALIZZAZIONE SPAZIO CENTRALE PER L_x0092_INCONTRO CITTADINI-TURISTI, POTENZIAMENTO CONNESSIONE PROSPETTICA PIAZZA-VIALE RE D'ITALIA, REALIZZAZIONE PERCORSO CICLABILE, RIQUALIFICAZIONE DOTAZIO</t>
  </si>
  <si>
    <t>G21B19000320001</t>
  </si>
  <si>
    <t>MWBDAP#356663</t>
  </si>
  <si>
    <t>INTERVENTO DI MESSA IN SICUREZZA DI STRADE*PIAZZA SAN LORENZO 48*MANUTENZIONE STRAORDINARIA DEL MANTO STRADALE E MESSA IN SICUREZZA DI TRATTI DI VIABILITÀ</t>
  </si>
  <si>
    <t>COMUNE DI LIZZANELLO</t>
  </si>
  <si>
    <t>I94J22000540006</t>
  </si>
  <si>
    <t>PALAZZETTO DELLO SPORT IN CONTRADA VORE*CONTRADA VORE*COMPLETAMENTO PALAZZETTO DELLO SPORT</t>
  </si>
  <si>
    <t>COMUNE DI RACALE</t>
  </si>
  <si>
    <t>D38C18000220001</t>
  </si>
  <si>
    <t>MWBDAP#347688</t>
  </si>
  <si>
    <t>MIGLIORAMENTO SISMICO E RIQUALIFICAZIONE DELLA SCUOLA SECONDARIA PRIMO GRADO ORONZO DE DONNO*VIA JAN PALACH*MIGLIORAMENTO SISMICO E RIQUALIFICAZIONE DELLA SCUOLA SECONDARIA PRIMO GRADO ORONZO DE DONNO</t>
  </si>
  <si>
    <t>COMUNE DI MAGLIE</t>
  </si>
  <si>
    <t>B89H18000100001</t>
  </si>
  <si>
    <t>MWBDAP#218803</t>
  </si>
  <si>
    <t>SCUOLA GIOVANNI XXIII*VIA TUGLIE*ADEGUAMENTO SISMICO E MESSA IN SICUREZZA</t>
  </si>
  <si>
    <t>COMUNE DI NEVIANO</t>
  </si>
  <si>
    <t>D38E18000140006</t>
  </si>
  <si>
    <t>MWBDAP#347828</t>
  </si>
  <si>
    <t>EDIFICIO SCOLASTICO DI VIA DANTE ALIGHIERI*VIA DANTE ALIGHIERI*RIQUALIFICAZIONE DELL_x0092_EDIFICIO SCOLASTICO DI VIA DANTE ALIGHIERI</t>
  </si>
  <si>
    <t>COMUNE DI ALEZIO</t>
  </si>
  <si>
    <t>C87H21001720001</t>
  </si>
  <si>
    <t>MWBDAP#388123</t>
  </si>
  <si>
    <t>RIQUALIFICAZIONE AMBIENTALE VIA SAN NICOLA -*VIA SAN NICOLA, VIA VESPASIANO GENUINO*RIUSO E RIFUNZIONALIZZAZIONE DELLO SPAZIO DI RISULTA URBANO IN PIAZZA, CON RIASSETTO DEL SISTEMA A VERDE, DOTAZIONE DI ARREDI, PISTA CICLABILE, PARCHEGGIO</t>
  </si>
  <si>
    <t>C86B17000020006</t>
  </si>
  <si>
    <t>MWBDAP#388304</t>
  </si>
  <si>
    <t>EFFICIENTAMENTO LOTTO 1A*VIA LUCCA*LAVORI DI RISTRUTTURAZIONE</t>
  </si>
  <si>
    <t>H73D21000550001</t>
  </si>
  <si>
    <t>MWBDAP#391198</t>
  </si>
  <si>
    <t>INTERVENTO DI MANUTENZIONE PER IL RIUSO E LA RIFUNZIONALIZZAZIONE DELL'EDIFICIO EX PRETURA IN PIAZZA SALANDRA*PIAZZA SALANDRA*INTERVENTO DI MANUTENZIONE PER IL RIUSO E LA RIFUNZIONALIZZAZIONE DELL'EDIFICIO EX PRETURA IN PIAZZA SALANDRA</t>
  </si>
  <si>
    <t>COMUNE DI NARDO'</t>
  </si>
  <si>
    <t>B49J21002860001</t>
  </si>
  <si>
    <t>MWBDAP#389977</t>
  </si>
  <si>
    <t>RIQUALIFICAZIONE DELLAREA URBANA DI VIA BERNINI E MANUTENZIONE PER IL RIUSO E RIFUNZIONALIZZAZIONE DELL'IMMOBILE COMUNALE DI VIA CASOLE.*VIA CASOLE*IL PROGETTO PREVEDE IL RECUPERO E LA RIFUNZIONALIZZAZIONE DELL'IMMOBILE COMUNALE DESTINANDOLO A PALESTRA E SPOGLIATOI CON SERVIZI IGIENICI PER IL NUOVO CAMPETTO POLISPORTIVO</t>
  </si>
  <si>
    <t>D73D21002340001</t>
  </si>
  <si>
    <t>MWBDAP#388985</t>
  </si>
  <si>
    <t>D.P.C.M. 21 GENNAIO 2021 - LAVORI DI RESTAURO, RISANAMENTO CONSERVATIVO, VALORIZZAZIONE E FRUIZIONE DELL'EX CAPANNONE LAVORAZIONE DEL TABACCO EX ACAIT*VIA LEONARDO DA VINCI*RIQUALIFICAZIONE E RIFUNZIONALIZZAZIONE DEL FABBRICATO ACAIT E DELLE AREE ESTERNE DI PERTINENZA</t>
  </si>
  <si>
    <t>E77H21002550001</t>
  </si>
  <si>
    <t>MWBDAP#390294</t>
  </si>
  <si>
    <t>RIPRISTINO FUNZIONALE DI PIAZZA UMBERTO I.*PIAZZA UMBERTO I*INTERVENTI DI RIPRISTINO FUNZIONALE DELLA PIAZZA UMBERTO I</t>
  </si>
  <si>
    <t>H49J21002830001</t>
  </si>
  <si>
    <t>MWBDAP#392491</t>
  </si>
  <si>
    <t>_x0093_PROGETTO DI ADEGUAMENTO MESSA IN SICUREZZA DELLA STRADA VICINALE MADONNA DEL CARMINE CON L'INSERIMENTO DELLA VIABILITÀ CICLOPEDONALE_x0094_*VICINALE MADONNA DEL CARMINE*RISTRUTTURAZIONE STRADA CON INSERIMENTO DI PISTA CICLABILE</t>
  </si>
  <si>
    <t>H71B21001970001</t>
  </si>
  <si>
    <t>MWBDAP#391151</t>
  </si>
  <si>
    <t>INTERVENTI DI MIGLIORAMENTO DELLA QUALITÀ, DECORO URBANO E RIQUALIFICAZIONE PAESAGGISTICA IN LOCALITÀ S. ISIDORO*VIA LEUCA*RIQUALIFICAZIONE AMBIENTALE, RINATURALIZZAZIONE E MIGLIORAMENTO DECORO URBANO DI AREE PUBBLICHE INTERESSATE DA FENOMENI DI ABBANDONO E DEGRADO AMBIENTALE, INTEGRATI CON LA PREVISIONE DI INFRASTRUTTURE PER LA MOBILITÀ DOLCE E LA RIMOZIONE DI OPERE ABUSIVE</t>
  </si>
  <si>
    <t>H71B21002080001</t>
  </si>
  <si>
    <t>MWBDAP#391177</t>
  </si>
  <si>
    <t>MIGLIORAMENTO DELLA QUALITA' E DEL DECORO URBANO E DELLA MOBILITA' SOSTENIBILE MEDIANTE LA REALIZZAZIONE DI UN PARCHEGGIO A SERVIZIO DELLA MARINA DI S.CATERINA*VIA STRADA SANTA MARIA*MIGLIORAMENTO DELLA QUALITA' E DEL DECORO URBANO E DELLA MOBILITA' SOSTENIBILE MEDIANTE LA REALIZZAZIONE DI UN PARCHEGGIO A SERVIZIO DELLA MARINA DI S.CATERINA</t>
  </si>
  <si>
    <t>C86B17000010006</t>
  </si>
  <si>
    <t>MWBDAP#388120</t>
  </si>
  <si>
    <t>EFFICIENTAMENTO ENERGETICO IMMOBILE ERP - LOTTO 8H VIA TERNI*VIA TERNI*LAVORI DI RISTRUTTURAZIONE</t>
  </si>
  <si>
    <t>D77B20000740001</t>
  </si>
  <si>
    <t>MWBDAP#347437</t>
  </si>
  <si>
    <t>LAVORI DI MESSA IN SICUREZZA E MITIGAZIONE DEL RISCHIO IDRAULICO E IDROGEOMORFOLOGICO NELL'ABITATO DI TRICASE*CORSO GIULIO CESARE (TRICASE - VIA BRENTA (DEPRESSA)*LEGGE N. 145 DEL 30 DICEMBRE 2018 - ART. 1 COMMA 139 - LAVORI DI MESSA IN SICUREZZA E MITIGAZIONE DEL RISCHIO IDRAULICO E IDROGEOMORFOLOGICO NELL'ABITATO DI TRICASE</t>
  </si>
  <si>
    <t>H41B21002420001</t>
  </si>
  <si>
    <t>MWBDAP#392474</t>
  </si>
  <si>
    <t>REALIZZAZIONE DI PISTA CICLABILE LUNGO IL LITORALE NORD IN COLLEGAMENTO CON L'ITINERARIO N.14 CY.RO.N.MED. - VIA DEI TRE MARI_x0094_*VIA LITORALE NORD*REALIZZAZIONE PISTA CICLABILE</t>
  </si>
  <si>
    <t>C81B21006840001</t>
  </si>
  <si>
    <t>MWBDAP#388148</t>
  </si>
  <si>
    <t>RECUPERO E FRUIZIONE DEL PARCO DI BELLOLUOGO - STRALCIO COMPLETAMENTO LOTTI C-D*VIALE DEL RISORGIMENTO E VIA VECCHIA SURBO*REALIZZAZIONE DI VERDE ATTREZZATO, ZONE D'OMBRA, PISTA CICLABILE, PARCHEGGI, REALIZZAZIONE DI UN NUOVO INGRESSO AL CIMITERO PER IL DECONGESTIONAMENTO DELL'INGRESSO MONUMENTALE PRINCIPALE</t>
  </si>
  <si>
    <t>C14G18000110002</t>
  </si>
  <si>
    <t>MWBDAP#357245</t>
  </si>
  <si>
    <t>RIQULIFICAIZONE PAESAGGISTICA ED ECOLOGICA DELL'AREA COMUNALE DI PATULA CUPA FINALIZZATA ALLA SUA VALORIZZAZIONE E FRUIZIONE SOCIALE E TURISTICA*VIA EMILIA - VIA MACCHIAVELLI VIA PUGLIA*INTERVENTI DI TUTELA E VALORIZZAZIONE DI AREE DI ATTRAZIONE NATURALE</t>
  </si>
  <si>
    <t>COMUNE DI LEVERANO</t>
  </si>
  <si>
    <t>E73D21001170001</t>
  </si>
  <si>
    <t>MWBDAP#390257</t>
  </si>
  <si>
    <t>PROGETTO DI RIGENERAZIONE URBANA PER LA SISTEMAZIONE DELLA PAVIMENTAZIONE IN BASOLI DI STRADE E PIAZZE DEL CENTRO STORICO*CENTRO STORICO DEL COMUNE DI CASARANO*RIQUALIFICAZIONE E RECUPERO DELLA PAVIMENTAZIONE IN BASOLI PER IL MIGLIORAMENTO DELLA QUALITÀ DEL DECORO URBANO</t>
  </si>
  <si>
    <t>F86B17000040001</t>
  </si>
  <si>
    <t>SA#BDAP%8001135075001850570746TUTTOGARE51</t>
  </si>
  <si>
    <t>CENTRO ABITATO*VIA CENTRO ABITATO*ADEGUAMENTO AL D.LGS 152/2006 DELLE OPERE TERMINALI DELLA RETE DI SMALTIMENTO DELLE ACQUE METEORICHE DEL CENTRO ABITATO - 2° STRALCIO</t>
  </si>
  <si>
    <t>COMUNE DI CASTRI DI LECCE</t>
  </si>
  <si>
    <t>B69J20000370001</t>
  </si>
  <si>
    <t>MWBDAP#357782</t>
  </si>
  <si>
    <t>INTERVENTI DI MESSA IN SICUREZZA STRADE COMUNALI*VIA TUTTO IL TERRITORIO COMUNALE*MESSA IN SICUREZZA</t>
  </si>
  <si>
    <t>COMUNE DI CASTRO</t>
  </si>
  <si>
    <t>E77B20000700001</t>
  </si>
  <si>
    <t>MWBDAP#346449</t>
  </si>
  <si>
    <t>RETE PLUVIALE DEL CENTRO ABITATO*VIA VIABILITÀ URBANA*INTERVENTI DI MESSA IN SICUREZZA DEL TERRITORIO - RISANAMENTO E POTENZIAMENTO DELLA RETE PLUVIALE NEL CENTRO ABITATO</t>
  </si>
  <si>
    <t>COMUNE DI CURSI</t>
  </si>
  <si>
    <t>J57B20000780001</t>
  </si>
  <si>
    <t>MWBDAP#346982</t>
  </si>
  <si>
    <t>VIABILITA' URBANA*VIA VIABILITA' URBANA*INTERVENTI DI MESSA IN SICUREZZA DEL TERRITORIO - RISANAMENTO E POTENZIAMENTO DELLA RETE PLUVIALE NEL CENTRO ABITATO</t>
  </si>
  <si>
    <t>COMUNE DI GIUGGIANELLO</t>
  </si>
  <si>
    <t>J63B18000120001</t>
  </si>
  <si>
    <t>MWBDAP#245184</t>
  </si>
  <si>
    <t>INTERVENTI PER LA RIDUZIONE DEL RISCHIO IDRAULICO NELL'ABITATO DEL COMUNE DI MURO LECCESE*VIA TRENTO E C. COLOMBO*MESSA IN SICUREZZA IDRAULICA DEL CENTRO ABITATO</t>
  </si>
  <si>
    <t>COMUNE DI MURO LECCESE</t>
  </si>
  <si>
    <t>H86B19001720001</t>
  </si>
  <si>
    <t>MWBDAP#282714</t>
  </si>
  <si>
    <t>SCUOLA PRIMARIA GRAZIA DELEDDA, VIA EDIFICIO SCOLASTICO*VIA EDIFICIO SCOLAASTICO*MESSA IN SICUREZZA DELLA SCUOLA PRIMARIA GRAZIA DELEDDA MEDIANTE MANUTENZIONE STRAORDINARIA PER IL MIGLIORAMENTO SISMICO E ADEGUAMENTO IMPIANTISTICO E ANTINCENDIO</t>
  </si>
  <si>
    <t>COMUNE DI SAN PIETRO IN LAMA</t>
  </si>
  <si>
    <t>C87H21001710005</t>
  </si>
  <si>
    <t>MWBDAP#388212</t>
  </si>
  <si>
    <t>RECUPERO DELLA DISMESSA STAZIONE AGIP, PER CREARE UNO SPAZIO CULTURALE E CONVIVIALE, RIVOLTO AL CITTADINO ED AL TURISTA DOVE TROVERANNO ANCHE UN INFO POINT /URBAN CENTER*VIALE DELL'UNIVERSITÀ*RECUPERO ARCHITETTONICO, DEGLI SPAZI INTERNI, DEGLI IMPIANTI TECNOLOGICI, DEI PROSPETTI E DELL'AREA DI CONTORNO, SISTEMAZIONE DELL_x0092_ADIACENTE SEDE STRADALE DI VIA S. NICOLA</t>
  </si>
  <si>
    <t>H11J22000150006</t>
  </si>
  <si>
    <t>CUP INESISTENTE/NON CORRETTO</t>
  </si>
  <si>
    <t>COMUNE DI CASTRIGNANO DEL CAPO</t>
  </si>
  <si>
    <t>D67B22000340006</t>
  </si>
  <si>
    <t>BOSCO DELLA BARONESSA*VIA PIEMONTE*RIQUALIFI CAZIONE INFRASTRUTTURALE E SOCIALE DEL BOSCO DELLA BARONESSA</t>
  </si>
  <si>
    <t>COMUNE DI CORSANO</t>
  </si>
  <si>
    <t>I51J22000110006</t>
  </si>
  <si>
    <t>COMUNE DI MORCIANO DI LEUCA</t>
  </si>
  <si>
    <t>J62H22001130006</t>
  </si>
  <si>
    <t>RIQUALIFICAZIONE DELL_x0092_IMPIANTO SPORTIVO COMUNALE PER FAVORIRE L_x0092_INCLUSIONE SOCIALE NEL COMUNE DI MURO LECCESE*VIA CAMPO SPORTIVO*RIQUALIFICAZIONE DELL_x0092_IMPIANTO SPORTIVO COMUNALE</t>
  </si>
  <si>
    <t>C38E22000080001</t>
  </si>
  <si>
    <t>COMPLETAMENTO DELLO STADIO COMUNALE F. CIULLO*S.P. 73 SALVE-RUGGIANO*COMPLETAMENTO DELLO STADIO COMUNALE F. CIULLO</t>
  </si>
  <si>
    <t>COMUNE DI SALVE</t>
  </si>
  <si>
    <t>G75B22000090006</t>
  </si>
  <si>
    <t>REALIZZAZIONE DEL PALAZZETTO DELLO SPORT NELL'AREA SPORTIVA DENOMINATA SFERRACAVALLI PER L'IMPLEMENTAZIONE DI SERVIZI SPORTIVI.*LOCALITÀ SFERRACAVALLI*REALIZZAZIONE DEL PALAZZETTO DELLO SPORT NELL'AREA SPORTIVA DENOMINATA SFERRACAVALLI PER L'IMPLEMENTAZIONE DI SERVIZI SPORTIVI. REALIZZAZIONE DI PALAZZETTO AD USO PALLAVOLO - PALLACANESTRO</t>
  </si>
  <si>
    <t>COMUNE DI SANNICOLA</t>
  </si>
  <si>
    <t>D64J22000260006</t>
  </si>
  <si>
    <t>IMPIANTI SPORTIVI DI VIA DISO*VIA DISO*REALIZZAZIONE DI UNA CITTADELLA DELLO SPORT PER FAVORIRE L_x0092_INCLUSIONE SOCIALE NEL COMUNE DI SPONGANO</t>
  </si>
  <si>
    <t>COMUNE DI SPONGANO</t>
  </si>
  <si>
    <t>J42H22002570006</t>
  </si>
  <si>
    <t>RIQUALIFICAZIONE E RECUPERO FUNZIONALE DELLE STRUTTURE SPORTIVE PRESENTI ALL_x0092_INTERNO DEL PARCO RICCHIELLO*VIALE BARBERINI*RIQUALIFICAZIONE E RECUPERO FUNZIONALE DELLE STRUTTURE SPORTIVE PRESENTI ALL_x0092_INTERNO DEL PARCO RICCHIELLO</t>
  </si>
  <si>
    <t>COMUNE DI TAVIANO</t>
  </si>
  <si>
    <t>E82H22000510006</t>
  </si>
  <si>
    <t>CAMPO SPORTIVO E CAMPO POLIVALENTE COPERTO*VIA NEVIANO*RIQUALIFICAZIONE DEGLI IMPIANTI SPORTIVI COMUNALI CON ANNESSE ATTIVITA_x0092_ DEDICATE ALLO SPORT</t>
  </si>
  <si>
    <t>COMUNE DI TUGLIE</t>
  </si>
  <si>
    <t>G88H22000470006</t>
  </si>
  <si>
    <t>EX EDIFICIO SCUOLA ELEMENTARE*VIA QUINTINO SELLA*RISTRUTTURAZIONE E RIQUALIFICAZIONE FUNZIONALE ENERGETICA IN CENTRO POLIVALENTE E ACCOGLIENZA MIGRANTI</t>
  </si>
  <si>
    <t>COMUNE DI MELISSANO</t>
  </si>
  <si>
    <t>C84H20001260001</t>
  </si>
  <si>
    <t>MWBDAP#407723</t>
  </si>
  <si>
    <t>MITIGAZIONE DEL RISCHIO IDROGEOLOGICO MEDIANTE IL COMPLETAMENTO DEGLI INTERVENTI DI RIQUALIFICAZIONE E MESSA IN SICUREZZA DELLE INFRASTRUTTURE STRADALI _x0096_ TANGENZIALE EST*TANGENZIALE EST*MITIGAZIONE DEL RISCHIO IDROGEOLOGICO MEDIANTE COMPLETAMENTO DEGLI INTERVENTI DI RIQUALIFICAZIONE E MESSA IN SICUREZZA DELLE INFRASTRUTTURE STRADALI TANGENZIALE EST</t>
  </si>
  <si>
    <t>C84H20001290001</t>
  </si>
  <si>
    <t>MWBDAP#407745</t>
  </si>
  <si>
    <t>MITIGAZIONE DEL RISCHIO IDROGEOLOGICO MEDIANTE INTERVENTI DI RIQUALIFICAZIONE E MESSA IN SICUREZZA DELLE INFRASTRUTTURE STRADALI DELLE AREE POSTE A NORD-OVEST DELLA CITTÀ DI LECCE*AREE POSTE A NORD-OVEST DELLA CITTÀ DI LECCE*MITIGAZIONE DEL RISCHIO IDROGEOLOGICO MEDIANTE INTERVENTI DI RIQUALIFICAZIONE E MESSA IN SICUREZZA DELLE INFRASTRUTTURE STRADALI DELLE AREE POSTE A NORD-OVEST DELLA CITTÀ DI LECCE</t>
  </si>
  <si>
    <t>C84H20001270001</t>
  </si>
  <si>
    <t>MWBDAP#408329</t>
  </si>
  <si>
    <t>MITIGAZIONE DEL RISCHIO IDROGEOLOGICO MEDIANTE INTERVENTI DI RIQUALIFICAZIONE E MESSA IN SICUREZZA DELLE INFRASTRUTTURE STRADALI NELLE LOCALITÀ MARINE DELLA CITTÀ DI LECCE*LOCALITA' MARINE DELLA CITTA' DI LECCE*MITIGAZIONE DEL RISCHIO IDROGEOLOGICO MEDIANTE INTERVENTI DI RIQUALIFICAZIONE E MESSA IN SICUREZZA DELLE INFRASTRUTTURE STRADALI NELLE LOCALITÀ MARINE DELLA CITTÀ DI LECCE</t>
  </si>
  <si>
    <t>C84H20001280001</t>
  </si>
  <si>
    <t>MWBDAP#408430</t>
  </si>
  <si>
    <t>MITIGAZIONE DEL RISCHIO IDROGEOLOGICO MEDIANTE INTERVENTI DI RIQUALIFICAZIONE E MESSA IN SICUREZZA DELLE INFRASTRUTTURE STRADALI DELLE AREE POSTE A SUD-EST DELLA CITTÀ DI LECCE*AREE POSTE A SUD-EST DELLA CITTÀ DI LECCE*MITIGAZIONE DEL RISCHIO IDROGEOLOGICO MEDIANTE INTERVENTI DI RIQUALIFICAZIONE E MESSA IN SICUREZZA DELLE INFRASTRUTTURE STRADALI DELLE AREE POSTE A SUD-EST DELLA CITTÀ DI LECCE</t>
  </si>
  <si>
    <t>C84H20001300001</t>
  </si>
  <si>
    <t>MWBDAP#408716</t>
  </si>
  <si>
    <t>MITIGAZIONE DEL RISCHIO IDROGEOLOGICO MEDIANTE INTERVENTI DI RIQUALIFICAZIONE E MESSA IN SICUREZZA DELLE INFRASTRUTTURE STRADALI DEL CENTRO STORICO DELLA CITTÀ DI LECCE*CENTRO STORICO DELLA CITTÀ DI LECCE*MITIGAZIONE DEL RISCHIO IDROGEOLOGICO MEDIANTE INTERVENTI DI RIQUALIFICAZIONE E MESSA IN SICUREZZA DELLE INFRASTRUTTURE STRADALI DEL CENTRO STORICO DELLA CITTÀ DI LECCE</t>
  </si>
  <si>
    <t>E16J20000810001</t>
  </si>
  <si>
    <t>MWBDAP#431232</t>
  </si>
  <si>
    <t>TERRITORIO COMUNALE-VIE ED AREE URBANE-MESSA IN SICUREZZA E MITIGAZIONE DEL RISCHIO GEOMORFOLOGICO DELL'ABITATO DI MIGGIANO*VIA AREE URBANE DEL CENTRO ABITATO*MESSA IN SICUREZZA E MITIGAZIONE DEL RISCHIO GEOMORFOLOGICO DELL'ABITATO DI MIGGIANO</t>
  </si>
  <si>
    <t>COMUNE DI MIGGIANO</t>
  </si>
  <si>
    <t>D27H19001510001</t>
  </si>
  <si>
    <t>MESSA IN SICUREZZA DI STRADE COMUNALI INTERNE PER DISSESTO IDROGEOLOGICO*VIA VARIE COMUNALI*INTERVENTO DI MESSA IN SICUREZZA DI STRADE URBANE CON DEMOLIZIONE E RICOSTRUZIONE</t>
  </si>
  <si>
    <t>COMUNE DI ORTELLE</t>
  </si>
  <si>
    <t>F59J20000440005</t>
  </si>
  <si>
    <t>STRADE URBANE ED EXTRAURBANE*VIA VARIE*MESSA IN SICUREZZA STRADE: RIFACIMENTO STRUTTURE STRADALI, RICOSTRUZIONE CANALI SCOLO CEDUTI, REALIZZAZIONE MARCIAPIEDI, INTEGRAZIONE PUBBLICA ILLUMINAZIONE, INSTALLAZIONE BARRIERE SICUREZZA STRADALE E DELINEATORI DI MARGINE</t>
  </si>
  <si>
    <t>J56J20000740001</t>
  </si>
  <si>
    <t>LAVORI DI MESSA IN SICUREZZA IDROGEOLOGICA E IDROGEOMORFOLOGICA DEL TERRITORIO DEL COMUNE DI SAN CASSIANO, ATTRAVERSO IL RIFACIMENTO E IL RIPRISTINO DELLE SEDI STRADALI AL FINE DI GARANTIRE LA CORRETTA REGIMENTAZIONE DELLE ACQUE PIOVANE.*AREA URBANA COMUNE DI SAN CASSIANO*LAVORI DI MESSA IN SICUREZZA IDROGEOLOGICA E IDROGEOMORFOLOGICA DEL TERRITORIO DEL COMUNE DI SAN CASSIANO</t>
  </si>
  <si>
    <t>COMUNE DI SAN CASSIANO</t>
  </si>
  <si>
    <t>G97B20002140001</t>
  </si>
  <si>
    <t>MESSA IN SICUREZZA IDROGEOLOGICA E IDROGEOMORFOLOGICA DEL TERRITORIO DEL COMUNE DI SUPERSANO, ATTRAVERSO IL RIFACIMENTO E IL RIPRISTINO DELLE SEDI STRADALI AL FINE DI GARANTIRE LA CORRETTA REGIMENTAZIONE DELLE ACQUE PLUVIALI.*AREE URBANE*MESSA IN SICUREZZA IDROGEOLOGICA E IDROGEOMORFOLOGICA DEL TERRITORIO DEL COMUNE DI SUPERSANO</t>
  </si>
  <si>
    <t>COMUNE DI SUPERSANO</t>
  </si>
  <si>
    <t>H77D22000140006</t>
  </si>
  <si>
    <t>RIQUALIFICAZIONE DEL COMPLESSO SPORTIVO DI VIA TISO E VIA SICILIANI PER LA REALIZZAZIONE DI UN CENTRO SOCIALE _x0096_ EDUCATIVO SPORTIVO*VIA TISO E SICILIANI*RIQUALIFICAZIONE DEL COMPLESSO SPORTIVO DI VIA TISO E VIA SICILIANI PER LA REALIZZAZIONE DI UN CENTRO SOCIALE _x0096_ EDUCATIVO SPORTIVO</t>
  </si>
  <si>
    <t>COMUNE DI POGGIARDO</t>
  </si>
  <si>
    <t>B56J19000240001</t>
  </si>
  <si>
    <t>MESSA IN SICUREZZA DAL PUNTO DI VISTA IDROGEOLOGICO DEL TERRITORIO COMUNALE.*AREA A SUD DEL CENTRO ABITATO*MESSA IN SICUREZZA DAL PUNTO DI VISTA IDROGEOLOGICO DEL TERRITORIO COMUNALE CON PARTICOLARE RIFERIMENTO ALL_x0092_AREA POSTA A SUD DELL_x0092_ABITATO DEL COMUNE DI TIGGIANO ED ALL'AREA PROSSIMA AL VECCHIO RECAPITO FINALE, AREA AD ALTA PERICOLOSITÀ IDRAULICA.</t>
  </si>
  <si>
    <t>COMUNE DI TIGGIANO</t>
  </si>
  <si>
    <t>F67B20003520001</t>
  </si>
  <si>
    <t>SCUOLA MEDIA DANTE ALIGHIERI*VIA DEL MARE*INTERVENTO DI MESSA IN SICUREZZA SISMICA DELLA SCUOLA MEDIA DANTE ALIGHIERI</t>
  </si>
  <si>
    <t>COMUNE DI MATINO</t>
  </si>
  <si>
    <t>D46J20000680001</t>
  </si>
  <si>
    <t>MWBDAP#492833</t>
  </si>
  <si>
    <t>LAVORI DI MESSA IN SICUREZZA IDROGEOLOGICA E IDROGEOMORFOLOGICA DEL TERRITORIO DEL COMUNE DI SANARICA ATTRAVERSO IL RIFACIMENTO E IL RIPRISTINO DELLE SEDI STRADALI AL FINE DI GARANTIRE LA CORRETTA REGIMENTAZIONE DELLE ACQUE PLUVIALI*VIA VARIE STRADE*LAVORI DI MESSA IN SICUREZZA IDROGEOLOGICA E IDROGEOMORFOLOGICA DEL TERRITORIO DEL COMUNE DI SANARICA</t>
  </si>
  <si>
    <t>COMUNE DI SANARICA</t>
  </si>
  <si>
    <t>C67B20000930005</t>
  </si>
  <si>
    <t>MWBDAP#347882</t>
  </si>
  <si>
    <t>AREE CENTRALI DELLA MARINA DI CASALABATE*CASALABATE*INTERVENTI DI DIFESA DEL SUOLO E RIMOZIONE DEL RISCHIO IDROGEOLOGICO MEDIANTE SCOGLIERE RADENTI E RIPASCIMENTO PROTETTO, TRATTO LITORALE DALLA EX 1^ ALLA 2^ ROTONDA</t>
  </si>
  <si>
    <t>COMUNE DI TREPUZZI</t>
  </si>
  <si>
    <t>I16B18000000001</t>
  </si>
  <si>
    <t>FOGNATURA PLUVIALE URBANA*STRADE URBANE*AMPLIAMENTO E POTENZIAMENTO RETE PLUVIALE URBANA</t>
  </si>
  <si>
    <t>COMUNE DI CALIMERA</t>
  </si>
  <si>
    <t>G97H19002370001</t>
  </si>
  <si>
    <t>MWBDAP#431148</t>
  </si>
  <si>
    <t>OPERE DI MESSA IN SICUREZZA DI ALCUNI TRATTI DI VIABILITA' COMUNALE INTERESSATI DA DANNI CONSEGUENTI A FENOMENI DI DISSESTO IDROGEOLOGICO*VIA DIVERSE STRADE URBANE DEL COMUNE DI DISO E DELLA FRAZIONE DI MARITTIMA*MESSA IN SICUREZZA DI ALCUNI TRATTI DI VIABILITA' URBANA IN CONDIZIONI PRECARIE DI CONSERVAZIONE E CON RISCHI PER LA PUBBLICA INCOLUMITA' A CAUSA DI FENOMENI DI DISSESTO IDROGEOLOGICO</t>
  </si>
  <si>
    <t>COMUNE DI DISO</t>
  </si>
  <si>
    <t>F87B20004610001</t>
  </si>
  <si>
    <t>MWBDAP#347611</t>
  </si>
  <si>
    <t>CENTRO ABITATO*VIA B. ANCORA- PERRONE - UMBERTO I*REALIZZAZIONE RETE PLUVIALE PER LA MESSA IN SICUREZZA DEL CENTRO ABITATO</t>
  </si>
  <si>
    <t>COMUNE DI STERNATIA</t>
  </si>
  <si>
    <t>I37H21002010001</t>
  </si>
  <si>
    <t>MWBDAP#391022</t>
  </si>
  <si>
    <t>RIQUALIFICAZIONE PIAZZA SANT'ANTONIO*PIAZZA SANT'ANTONIO*MANUTENZIONE STRAORDINARIA</t>
  </si>
  <si>
    <t>F94H20000570001</t>
  </si>
  <si>
    <t>INTERVENTI DI MITIGAZIONE DEL RISCHIO IDROGEOLOGICO - POTENZIAMENTO RETE SCOLO ACQUE METEORICHE.*VIA CENTRO URBANO*INTERVENTI DI MITIGAZIONE DEL RISCHIO IDROGEOLOGICO - POTENZIAMENTO RETE SCOLO ACQUE METEORICHE.</t>
  </si>
  <si>
    <t>COMUNE DI PULSANO</t>
  </si>
  <si>
    <t>C67B20000920005</t>
  </si>
  <si>
    <t>MWBDAP#347867</t>
  </si>
  <si>
    <t>AREE CENTRALI DELLA MARINA DI CASALABATE*CASALABATE*INTERVENTO DI DIFESA COSTIERA E RIQUALIFICAZIONE DEL LITORALE NORD</t>
  </si>
  <si>
    <t>I19H18000070001</t>
  </si>
  <si>
    <t>SCUOLA ELEMENTARE S. T. SPRÒ*VIA KENNEDY*INTERVENTI DI ADEGUAMENTO E MIGLIORAMENTO SISMICO, IMPIANTISTICO E DI MESSA IN SICUREZZA ANTINCENDIO E DI ABBATTIMENTO DELLE BARRIERE ARCHITETTONICHE.</t>
  </si>
  <si>
    <t>J31E20000340001</t>
  </si>
  <si>
    <t>MWBDAP#490166</t>
  </si>
  <si>
    <t>LAVORI DI MESSA IN SICUREZZA DEL TERRITORIO A RISCHIO IDROGEOLOGICO - PROGETTO DI AMPLIAMENTO DEL RECAPITO FINALE DI VIA MARCONI*VIA MARCONI*PROGETTO DI AMPLIAMENTO DEL RECAPITO FINALE DI VIA MARCONI</t>
  </si>
  <si>
    <t>COMUNE DI COLLEPASSO</t>
  </si>
  <si>
    <t>J45I22004090006</t>
  </si>
  <si>
    <t>PROGETTO PER LA REALIZZAZIONE DI UN COMPLESSO EDILIZIO DA DESTINARSI A SERVIZI PER L'ACCOGLIENZA NELLA MARINA DI MANCAVERSA DA DENOMINARSI L'ANGOLO DELL'ACCOGLIENZA*VIA LITORANEA GALLIPOLI - LEUCA*REALIZZAZIONE DI UN COMPLESSO EDILIZIO DA DESTINARSI A SERVIZI PER L'ACCOGLIENZA NELLA MARINA DI MANCAVERSA DA DENOMINARSI L'ANGOLO DELL'ACCOGLIENZA</t>
  </si>
  <si>
    <t>G14J22000640006</t>
  </si>
  <si>
    <t xml:space="preserve">LAVORI DI CONSOLIDAMENTO STATICO ED EFFICIENTAMENTO ENERGETICO DELL_x0092_EDIFICIO MUNICIPALE SITO IN P.ZZA UMBERTO I*PIAZZA UMBERTO I*LAVORI DI CONSOLIDAMENTO STATICO ED EFFICIENTAMENTO ENERGETICO DELL_x0092_EDIFICIO MUNICIPALE
</t>
  </si>
  <si>
    <t>COMUNE DI UGGIANO LA CHIESA</t>
  </si>
  <si>
    <t>I37H21001990001</t>
  </si>
  <si>
    <t>MWBDAP#390960</t>
  </si>
  <si>
    <t>LAVORI DI RIQUALIFICAZIONE E RIGENERAZIONE URBANA MEDIANTE DEMOLIZIONE DEL VECCHIO EDIFICIO SCOLASTICO DI VIA BEATO EGIDIO E REALIZZAZIONE DI UNA NUOVA AREA ATTREZZATA PER ATTIVITA_x0092_ SOCIALI E VERDE PUBBLICO*VIA BEATO EGIDIO*MANUTENZIONE STRAORDINARIA</t>
  </si>
  <si>
    <t>H21J22000420006</t>
  </si>
  <si>
    <t>F94H20000560001</t>
  </si>
  <si>
    <t>INTERVENTO DI MITIGAZIONE DEL RISCHIO IDROGEOLOGICO IN LOCALITA' LIDO SILVANA (TRA LOC. LIDO SILVANA E LOC. SERRONE)*VIA LOC LIDO SILVANA*INTERVENTO DI MITIGAZIONE DEL RISCHIO IDROGEOLOGICO</t>
  </si>
  <si>
    <t>H13B20000040002</t>
  </si>
  <si>
    <t>BORGO RURALE S. ROCCO*VIA SAN ROCCO*RIQUALIFICAZIONE DEL BORGO S.ROCCO MEDIANTE UNA RAZIONALIZZAZIONE DELLA VIABILITÀ E LA PEDONALIZZAZIONE DELL'AREA.</t>
  </si>
  <si>
    <t>COMUNE DI SURANO</t>
  </si>
  <si>
    <t>J71E18000150001</t>
  </si>
  <si>
    <t>MWBDAP#428542</t>
  </si>
  <si>
    <t>COMPLETAMENTO DELLO SCHEMA IDRICO DI FOGNATURA PLUVIALE E ADEGUAMENTO DEL RECAPITO FINALE CON INFRASTRUTTURA PER LA RACCOLTA E LO STOCCAGGIO DELLE ACQUE METEORICHE A SERVIZIO DELL_x0092_ABITATO DI MELENDUGNO.*CENTRO URBANO DI MELENDUGNO*COMPLETAMENTO DELLO SCHEMA IDRICO DI FOGNATURA PLUVIALE E ADEGUAMENTO DEL RECAPITO FINALE CON INFRASTRUTTURA PER LA RACCOLTA E LO STOCCAGGIO DELLE ACQUE METEORICHE A SERVIZIO DELL_x0092_ABITATO DI MELENDUGNO.</t>
  </si>
  <si>
    <t>COMUNE DI MELENDUGNO</t>
  </si>
  <si>
    <t>C14I19000010001</t>
  </si>
  <si>
    <t>MWBDAP#357181</t>
  </si>
  <si>
    <t>LAVORI DI RISTRUTTURAZIONE, ADEGUAMENTO E MESSA A NORMA DELL'EDIFICIO SCOLASTICO DI VIA OTRANTO- SCUOLA DIANA -2° POLO GEREMIA RE.*VIA OTRANTO*LAVORI DI RISTRUTTURAZIONE, ADEGUAMENTO E MESSA A NORMA</t>
  </si>
  <si>
    <t>B48H20000090001</t>
  </si>
  <si>
    <t>MWBDAP#389965</t>
  </si>
  <si>
    <t>RIQUALIFICAZIONE, AMMODERNAMENTO ED EFFICIENTAMENTO ENERGETICO DEL COMPLESSO SPORTIVO POLIVALENTE ITC V. BACHELET*VIA GIUSEPPE CALASSO*MANUTENZIONE STRAORDINARIA IMPIANTO SPORTIVO POLIVALENTE</t>
  </si>
  <si>
    <t>H77H21001210001</t>
  </si>
  <si>
    <t>MWBDAP#391160</t>
  </si>
  <si>
    <t>RIGENERAZIONE URBANA MIGLIORAMENTO DELLA QUALITA' E DEL DECORO URBANO E DELLA MOBILITA' SOSTENIBILE MEDIANTE LA SISTEMAZIONE E RIQUALIFICAZIONE URBANA DEL PIAZZALE DI PIAZZA UMBERTO*PIAZZA UMBERTO I*MIGLIORAMENTO DELLA QUALITA' E DEL DECORO URBANO E DELLA MOBILITA' SOSTENIBILE MEDIANTE LA SISTEMAZIONE E RIQUALIFICAZIONE URBANA DEL PIAZZALE DI PIAZZA UMBERTO</t>
  </si>
  <si>
    <t>I36D19000170002</t>
  </si>
  <si>
    <t>RISTRUTTURAZIONE E RECUPERO FUNZIONALE DELL_x0092_IMMOBILE COMUNALE, SITO IN VIA ASTORE, DA DESTINARE A CENTRO SOCIALE POLIVALENTE PER DIVERSAMENTE ABILI*VIA ASTORE*RECUPERO DI UN IMMOBILE COMUNALE</t>
  </si>
  <si>
    <t>COMUNE DI TAURISANO</t>
  </si>
  <si>
    <t>F97H20001650001</t>
  </si>
  <si>
    <t>INTERVENTO DI MESSA IN SICUREZZA STRADE*VIA CENTRO ABITATO*MESSA IN SICUREZZA STRADE</t>
  </si>
  <si>
    <t>C14I19000000001</t>
  </si>
  <si>
    <t>MWBDAP#357180</t>
  </si>
  <si>
    <t>LAVORI DI RISTRUTTURAZIONE, ADEGUAMENTO E MESSA A NORMA DELL'EDIFICIO SCOLASTICO DI VIA DELLA LIBERTA' 2° POLO GEREMIA RE.*VIA DELLA LIBERTÀ*LAVORI DI RISTRUTTURAZIONE, ADEGUAMENTO E MESSA A NORMA</t>
  </si>
  <si>
    <t>E77H21004310001</t>
  </si>
  <si>
    <t>MWBDAP#432010</t>
  </si>
  <si>
    <t>STRADE COMUNALI*VIA STRADE COMUNALI*PROGETTO PER LA MESSA IN SICUREZZA DI STRADE COMUNALI</t>
  </si>
  <si>
    <t>MWBDAP#507872</t>
  </si>
  <si>
    <t>F68H22000170001</t>
  </si>
  <si>
    <t>IMMOBILE CONFISCATO ALLA MAFIA UBICATO IN VIA FERMI*VIA FERMI*RECUPERO E RI-FUNZIONALIZZAZIONE IMMOBILE RESIDENZIALE PER LA CREAZIONE DI SPAZI DI INCONTRO SOCIOCULTURALE PER I GIOVANI</t>
  </si>
  <si>
    <t>C67B20000910005</t>
  </si>
  <si>
    <t>MWBDAP#347891</t>
  </si>
  <si>
    <t>AREE CENTRALI DELLA MARINA DI CASALABATE*CASALABATE*MITIGAZIONE DEL RISCHIO IDROGEOLOGICO MEDIANTE DEMOLIZIONE DI STRUTTURE ABUSIVE SULLA FASCIA COSTIERA E PRIME OPERE DI DIFESA</t>
  </si>
  <si>
    <t>J17H21004030005</t>
  </si>
  <si>
    <t>MWBDAP#422977</t>
  </si>
  <si>
    <t>CAMPO SPORTIVO COMUNALE*VIA SANTA MARIA DI LEUCA*RIFACIMENTO DEL TERRENO DA GIOCO IN ERBA SINTETICA DI ULTIMA GENERAZIONE OMOLOGATO LND STANDARD DEL CAMPO PORTIVO DI VIA S.M. DI LEUCA - STRALCIO FUNZIONALE</t>
  </si>
  <si>
    <t>I56J20000960001</t>
  </si>
  <si>
    <t>INTERVENTO DI MESSA IN SICUREZZA IDROGEOLOGICA DEL TERRITORIO DEL COMUNE DI ANDRANO E DELLA FRAZIONE DI CASTIGLIONE, ATTRAVERSO IL RIFACIMENTO E IL RIPRISTINO DELLE SEDI STRADALI AL FINE DI GARANTIRE LA CORRETTA REGIMENTAZIONE DELLE ACQUE PIOVANE*AREE URBANE COMUNE DI ANDRANO*MESSA IN SICUREZZA IDROGEOLOGICA E IDROGEOMORFOLOGICA DEL TERRITORIO DEL COMUNE DI ANDRANO</t>
  </si>
  <si>
    <t>COMUNE DI ANDRANO</t>
  </si>
  <si>
    <t>I56J20000950001</t>
  </si>
  <si>
    <t>MESSA IN SICUREZZA DEL MURO DI SOSTEGNO LUNGO LA S.P. 358 VIA CRISTOFORO COLOMBO CHE HA RILEVANTI PROBLEMATICHE DI DISSESTO CAUSATO DAL PERSISTENTE STATO IDROGEOLOGICO E IDROGEOMORFOLOGICO DELL'AREA*VIA C. COLOMBO - S.P. 358 MARINA DI ANDRANO*CONSOLIDAMENTO E MESSA IN SICUTREZZA DEL MURO DI SOSTEGNO PARCHEGGIO PUBBLICO</t>
  </si>
  <si>
    <t>F66J20000850001</t>
  </si>
  <si>
    <t>SCUOLA MATERNA SAN GIOVANNI BOSCO*VIA SALVO D'ACQUISTO*EFFICIENTAMENTO ENERGETICO SCUOLA MATERNA DON BOSCO</t>
  </si>
  <si>
    <t>F66J20000840001</t>
  </si>
  <si>
    <t>SCUOLA MATERNA MARIA MONTESSORI*VIA NICOLÒ MACHIAVELLI*EFFICIENTAMENTO ENERGETICO SCUOLA MATERNA MARIA MONTESSORI</t>
  </si>
  <si>
    <t>D73D21004500001</t>
  </si>
  <si>
    <t>MWBDAP#416612</t>
  </si>
  <si>
    <t>LAVORI DI VALORIZZAZIONE, RISTRUTTURAZIONE E RIFUNZIONALIZZAZIONE DI UN FABBRICATO ESISTENTE DELL'EX COMPLESSO IMMOBILIARE ACAIT DA ADIBIRE AD UFFICI COMUNALI*VIA LEONARDO DA VINCI*RISTRUTTURAZIONE E RIFUNZIONALIZZAZIONE DI UN FABBRICATO ESISTENTE DELL'EX COMPLESSO IMMOBILIARE ACAIT DA DESTINARE A UFFICI COMUNALI</t>
  </si>
  <si>
    <t>J27I18000000005</t>
  </si>
  <si>
    <t>MWBDAP#220981</t>
  </si>
  <si>
    <t>PALESTRA POLIVALENTE DI VIALE SAN PAOLO.*VIALE SAN PAOLO*RISTRUTTURAZIONE DELLA PALESTRA POLIVALENTE.</t>
  </si>
  <si>
    <t>COMUNE DI SECLI'</t>
  </si>
  <si>
    <t>G97D22000110006</t>
  </si>
  <si>
    <t>- LAVORI DI RIGENERAZIONE E MESSA IN SICUREZZA IMPIANTI SPORTIVI ROCCO DE VITIS - VIA BELLINI*VIA BELLINI*- LAVORI DI RIGENERAZIONE E MESSA IN SICUREZZA IMPIANTI SPORTIVI ROCCO DE VITIS - VIA BELLINI</t>
  </si>
  <si>
    <t>F69J19000290001</t>
  </si>
  <si>
    <t>MWBDAP#488742</t>
  </si>
  <si>
    <t>MESSA IN SICUREZZA E MANUTENZIONE STRAORDINARIA DI STRADE COMUNALI*AREA URBANA DEL COMUNE DI SAN DONATO DI LECCE*MESSA IN SICUREZZA E MANUTENZIONE STRAORDINARIA DI TRATTI DI VIABILITÀ DEL TERRITORIO COMUNALE</t>
  </si>
  <si>
    <t>COMUNE DI SAN DONATO DI LECCE</t>
  </si>
  <si>
    <t>E77H20001470001</t>
  </si>
  <si>
    <t>MWBDAP#358391</t>
  </si>
  <si>
    <t>RETE STRADALE COMUNALE IN LOCALITÀ CANUTA NELLA MARINA DI CASALABATE*CONTRADA CANUTA IN LOCALITÀ MARINA DI CASALABATE*MESSA IN SICUREZZA RETE STRADALE COMUNALE IN LOCALITÀ CANUTA NELLA MARINA DI CASALABATE</t>
  </si>
  <si>
    <t>COMUNE DI SQUINZANO</t>
  </si>
  <si>
    <t>C83G22000020006</t>
  </si>
  <si>
    <t>PNRR_M5C3I2_BENI CONFISCATI_RICOMINCIO DA ME*CITTÀ DI LECCE*RIQUALIFICAZIONE E RIFUNZIONALIZZAZIONE</t>
  </si>
  <si>
    <t>G97B22000160006</t>
  </si>
  <si>
    <t>RIGENERAZIONE E MESSA IN SICUREZZA VILLA COMUNALE UMBERTO RICCARDO*VIA VITTORIO EMANUELE*LAVORI DI RIGENERAZIONE E MESSA IN SICUREZZA VILLA COMUNALE UMBERTO RICCARDO</t>
  </si>
  <si>
    <t>J51J22001030006</t>
  </si>
  <si>
    <t>G61J22000190006</t>
  </si>
  <si>
    <t>COMUNE DI PATU'</t>
  </si>
  <si>
    <t>J54D22003230006</t>
  </si>
  <si>
    <t>PNRR, M5 C3 I1.1.1. NEXTGENERATIONEU - RAFFORZAMENTO DEI CENTRI PER DISABILI - POTENZIAMENTO DEL CENTRO DIURNO SOCIO EDUCATIVO E RIABILITATIVO DI SAN CASSIANO*VIA APULIA*RAFFORZAMENTO DEI CENTRI PER DISABILI - POTENZIAMENTO DEL CENTRO DIURNO SOCIO EDUCATIVO E RIABILITATIVO DI SAN CASSIANO</t>
  </si>
  <si>
    <t>F99J21002150001</t>
  </si>
  <si>
    <t>MWBDAP#416600</t>
  </si>
  <si>
    <t>MMOBILE COMUNALE DI VIA ACQUARICA*VIA ACQUARICA*EFFICIENTAMENTO ENERGETICO DI VIA ACQUARICA.</t>
  </si>
  <si>
    <t>COMUNE DI UGENTO</t>
  </si>
  <si>
    <t>B47H20018060001</t>
  </si>
  <si>
    <t>MWBDAP#409851</t>
  </si>
  <si>
    <t>PIANO DELLE ELIMINAZIONE DELLE BARRIERE ARCHITETTONICHE ATTUAZIONE INTERVENTI VIA FIUME, VIA VITTORIO VENETO*VIA FIUME*INTERVENTI SUL BASOLATO</t>
  </si>
  <si>
    <t>H25F21000230005</t>
  </si>
  <si>
    <t>MWBDAP#415379</t>
  </si>
  <si>
    <t>STRADE VARIE DEL CAPOLUOGO E DELLE FRAZIONI*STRADE VARIE DEL TERRITORIO COMUNALE*AMMODERNAMENTO, SISTEMAZIONE, MANUTENZIONE STRAORDINARIA E MESSA IN SICUREZZA DI STRADE</t>
  </si>
  <si>
    <t>H77H21002160001</t>
  </si>
  <si>
    <t>MWBDAP#408504</t>
  </si>
  <si>
    <t>LAVORI DI MANUTENZIONE STRAORDINARIA DELLE STRADE URBANE VIA L.DA VINCI _x0096_ VIA FERRINI _x0096_ VIA CONCORDATO _x0096_ VIA TOMMASEO _x0096_ VIA ANTONACI _x0096_ VIA GENOVESI.*VIA L.DA VINCI _x0096_ FERRINI _x0096_ CONCORDATO _x0096_ TOMMASEO _x0096_ ANTONACI _x0096_ GENOVESI.*MANUTENZIONE STRAORDINARIA STRADE URBANE</t>
  </si>
  <si>
    <t>C97H21005250001</t>
  </si>
  <si>
    <t>MWBDAP#466703</t>
  </si>
  <si>
    <t>DECRETI DEL MINISTERO DELL'INTERNO 14 GENNAIO 2020, 30 GENNAIO 2020 E 11 NOVEMBRE 2020 - CONTRIBUTI PER INVESTIMENTI DESTINATI AD OPERE PUBBLICHE IN MATERIA DI EFFICIENTAMENTO ENERGETICO E DI SVILUPPO SOSTENIBILE*VIA SUPERSANO*RIQUALIFICAZIONE E MESSA IN SICUREZZA CIMITERO COMUNALE</t>
  </si>
  <si>
    <t>COMUNE DI NOCIGLIA</t>
  </si>
  <si>
    <t>J51B21002440001</t>
  </si>
  <si>
    <t>MWBDAP#434958</t>
  </si>
  <si>
    <t>DECRETI DEL MINISTERO DELL_x0092_INTERNO 14 GENNAIO 2020, 30 GENNAIO 2020 E 11 NOVEMBRE 2020 - CONTRIBUTI PER INVESTIMENTI DESTINATI AD OPERE PUBBLICHE IN MATERIA DI EFFICIENTAMENTO ENERGETICO E DI SVILUPPO SOSTENIBILE*VIA SAN ROCCO*MESSA IN SICUREZZA EX SALA CONSILAIRE</t>
  </si>
  <si>
    <t>J17H20000630005</t>
  </si>
  <si>
    <t>MWBDAP#343791</t>
  </si>
  <si>
    <t>C49J21008170001</t>
  </si>
  <si>
    <t>MWBDAP#417766</t>
  </si>
  <si>
    <t>H29J21002800001</t>
  </si>
  <si>
    <t>MWBDAP#391542</t>
  </si>
  <si>
    <t>G91J22000260006</t>
  </si>
  <si>
    <t>C46G20000330005</t>
  </si>
  <si>
    <t>MWBDAP#342144</t>
  </si>
  <si>
    <t>D57H21005280001</t>
  </si>
  <si>
    <t>MWBDAP#%SW#BDAP%402717</t>
  </si>
  <si>
    <t>COMUNE DI CARMIANO</t>
  </si>
  <si>
    <t>C13D21002670001</t>
  </si>
  <si>
    <t>MWBDAP#408059</t>
  </si>
  <si>
    <t>D35F21000250001</t>
  </si>
  <si>
    <t>MWBDAP#415440</t>
  </si>
  <si>
    <t>F61B21003820001</t>
  </si>
  <si>
    <t>MWBDAP#414560</t>
  </si>
  <si>
    <t>E37H21004770001</t>
  </si>
  <si>
    <t>MWBDAP#407852</t>
  </si>
  <si>
    <t>COMUNE DI MONTERONI DI LECCE</t>
  </si>
  <si>
    <t>F97H21005450001</t>
  </si>
  <si>
    <t>MWBDAP#408968</t>
  </si>
  <si>
    <t>E77H21002000001</t>
  </si>
  <si>
    <t>MWBDAP#397429</t>
  </si>
  <si>
    <t>I29J21001850001</t>
  </si>
  <si>
    <t>MWBDAP#404515</t>
  </si>
  <si>
    <t>C29J21025370001</t>
  </si>
  <si>
    <t>MWBDAP#390663</t>
  </si>
  <si>
    <t>C83D21003590001</t>
  </si>
  <si>
    <t>MWBDAP#467889</t>
  </si>
  <si>
    <t>C89I22000560006</t>
  </si>
  <si>
    <t>MWBDAP#512149</t>
  </si>
  <si>
    <t>H17H21006180005</t>
  </si>
  <si>
    <t>MWBDAP#415067</t>
  </si>
  <si>
    <t>H49J21004390001</t>
  </si>
  <si>
    <t>MWBDAP#410721</t>
  </si>
  <si>
    <t>B89J21005170005</t>
  </si>
  <si>
    <t>MWBDAP#414882</t>
  </si>
  <si>
    <t>C44H22000770001</t>
  </si>
  <si>
    <t>MWBDAP#506344</t>
  </si>
  <si>
    <t>H79J20000050001</t>
  </si>
  <si>
    <t>MWBDAP#%SW#BDAP%N01</t>
  </si>
  <si>
    <t>B29J20000570005</t>
  </si>
  <si>
    <t>MWBDAP#372420</t>
  </si>
  <si>
    <t>COMUNE DI SALICE SALENTINO</t>
  </si>
  <si>
    <t>C67H21005830001</t>
  </si>
  <si>
    <t>MWBDAP#%SW#BDAP%422261</t>
  </si>
  <si>
    <t>D67H19003180005</t>
  </si>
  <si>
    <t>MWBDAP#345052</t>
  </si>
  <si>
    <t>C25F21001320001</t>
  </si>
  <si>
    <t>MWBDAP#413344</t>
  </si>
  <si>
    <t>COMUNE DI ALESSANO</t>
  </si>
  <si>
    <t>D31B21005960001</t>
  </si>
  <si>
    <t>MWBDAP#%SW#BDAP%426537</t>
  </si>
  <si>
    <t>E45F21000320001</t>
  </si>
  <si>
    <t>MWBDAP#407838</t>
  </si>
  <si>
    <t>COMUNE DI ALLISTE</t>
  </si>
  <si>
    <t>B67H21006690001</t>
  </si>
  <si>
    <t>MWBDAP#423413</t>
  </si>
  <si>
    <t>C59J21019780001</t>
  </si>
  <si>
    <t>MWBDAP#406089</t>
  </si>
  <si>
    <t>COMUNE DI CORIGLIANO D'OTRANTO</t>
  </si>
  <si>
    <t>D61B21000470001</t>
  </si>
  <si>
    <t>MWBDAP#417558</t>
  </si>
  <si>
    <t>F85F21003100001</t>
  </si>
  <si>
    <t>MWBDAP#411768</t>
  </si>
  <si>
    <t>COMUNE DI CUTROFIANO</t>
  </si>
  <si>
    <t>B91B21002790001</t>
  </si>
  <si>
    <t>MWBDAP#408711</t>
  </si>
  <si>
    <t>COMUNE DI LEQUILE</t>
  </si>
  <si>
    <t>D47H21002600001</t>
  </si>
  <si>
    <t>MWBDAP#415218</t>
  </si>
  <si>
    <t>COMUNE DI MARTANO</t>
  </si>
  <si>
    <t>J75F21000970001</t>
  </si>
  <si>
    <t>MWBDAP#418739</t>
  </si>
  <si>
    <t>G87H21000780001</t>
  </si>
  <si>
    <t>MWBDAP#408970</t>
  </si>
  <si>
    <t>H13D21002240001</t>
  </si>
  <si>
    <t>MWBDAP#416399</t>
  </si>
  <si>
    <t>E39H19000200006</t>
  </si>
  <si>
    <t>MWBDAP#393881</t>
  </si>
  <si>
    <t>COMUNE DI OTRANTO</t>
  </si>
  <si>
    <t>H79J21004980001</t>
  </si>
  <si>
    <t>MWBDAP#413513</t>
  </si>
  <si>
    <t>D87H21009940001</t>
  </si>
  <si>
    <t>MWBDAP#474151</t>
  </si>
  <si>
    <t>COMUNE DI PRESICCE-ACQUARICA</t>
  </si>
  <si>
    <t>B27H21003020005</t>
  </si>
  <si>
    <t>MWBDAP#413411</t>
  </si>
  <si>
    <t>E57H21000550001</t>
  </si>
  <si>
    <t>MWBDAP#408324</t>
  </si>
  <si>
    <t>COMUNE DI SAN CESARIO DI LECCE</t>
  </si>
  <si>
    <t>F63D21002260001</t>
  </si>
  <si>
    <t>MWBDAP#406942</t>
  </si>
  <si>
    <t>G79J21005710006</t>
  </si>
  <si>
    <t>MWBDAP#418576</t>
  </si>
  <si>
    <t>D72G20000050005</t>
  </si>
  <si>
    <t>MWBDAP#%SW#BDAP%338045</t>
  </si>
  <si>
    <t>E85F21002710001</t>
  </si>
  <si>
    <t>MWBDAP#%SW#BDAP%409075</t>
  </si>
  <si>
    <t>H39J21004080001</t>
  </si>
  <si>
    <t>MWBDAP#%SW#BDAP%419014</t>
  </si>
  <si>
    <t>COMUNE DI VERNOLE</t>
  </si>
  <si>
    <t>F94H22000900007</t>
  </si>
  <si>
    <t>MWBDAP#520337</t>
  </si>
  <si>
    <t>E78C20000080001</t>
  </si>
  <si>
    <t>MWBDAP#%SW#BDAP%380703</t>
  </si>
  <si>
    <t>B45D19000210001</t>
  </si>
  <si>
    <t>MWBDAP#%SW#BDAP%343061</t>
  </si>
  <si>
    <t>B47H22002610007</t>
  </si>
  <si>
    <t>MWBDAP#%SW#BDAP%512044</t>
  </si>
  <si>
    <t>H22C22000320006</t>
  </si>
  <si>
    <t>H27H20000740001</t>
  </si>
  <si>
    <t>MWBDAP#349090</t>
  </si>
  <si>
    <t>H42F20000120001</t>
  </si>
  <si>
    <t>MWBDAP#343471</t>
  </si>
  <si>
    <t>E47H20001580005</t>
  </si>
  <si>
    <t>MWBDAP#%SW#BDAP%344183</t>
  </si>
  <si>
    <t>J44B20001860005</t>
  </si>
  <si>
    <t>MWBDAP#340141</t>
  </si>
  <si>
    <t>H27H20000850003</t>
  </si>
  <si>
    <t>MWBDAP#348905</t>
  </si>
  <si>
    <t>COMUNE DI MINERVINO DI LECCE</t>
  </si>
  <si>
    <t>B85F22000210007</t>
  </si>
  <si>
    <t>J37H21005280001</t>
  </si>
  <si>
    <t>MWBDAP#%SW#BDAP%418551</t>
  </si>
  <si>
    <t>I22B22000280006</t>
  </si>
  <si>
    <t>COMUNE DI PANNI</t>
  </si>
  <si>
    <t>H17H20001090005</t>
  </si>
  <si>
    <t>MWBDAP#%SW#BDAP%342809</t>
  </si>
  <si>
    <t>F77H21007420001</t>
  </si>
  <si>
    <t>MWBDAP#409127</t>
  </si>
  <si>
    <t>COMUNE DI ARNESANO</t>
  </si>
  <si>
    <t>G85F21000710001</t>
  </si>
  <si>
    <t>MWBDAP#%SW#BDAP%426199</t>
  </si>
  <si>
    <t>COMUNE DI BAGNOLO DEL SALENTO</t>
  </si>
  <si>
    <t>H97H20008320001</t>
  </si>
  <si>
    <t>MWBDAP#472756</t>
  </si>
  <si>
    <t>COMUNE DI BOTRUGNO</t>
  </si>
  <si>
    <t>B38I21001280001</t>
  </si>
  <si>
    <t>MWBDAP#411652</t>
  </si>
  <si>
    <t>COMUNE DI CANNOLE</t>
  </si>
  <si>
    <t>C49J21033340001</t>
  </si>
  <si>
    <t>SA#BDAP%8001061075801850570746TUTTOGARE656</t>
  </si>
  <si>
    <t>COMUNE DI CAPRARICA DI LECCE</t>
  </si>
  <si>
    <t>D67H21004990001</t>
  </si>
  <si>
    <t>MWBDAP#407254</t>
  </si>
  <si>
    <t>COMUNE DI CARPIGNANO SALENTINO</t>
  </si>
  <si>
    <t>B69J21005160001</t>
  </si>
  <si>
    <t>MWBDAP#%SW#BDAP%413075</t>
  </si>
  <si>
    <t>E74E21001220001</t>
  </si>
  <si>
    <t>MWBDAP#416515</t>
  </si>
  <si>
    <t>H44E21002660001</t>
  </si>
  <si>
    <t>MWBDAP#%SW#BDAP%418611</t>
  </si>
  <si>
    <t>J59J21003760001</t>
  </si>
  <si>
    <t>MWBDAP#415875</t>
  </si>
  <si>
    <t>C13D20001990005</t>
  </si>
  <si>
    <t>MWBDAP#%SW#BDAP%354491</t>
  </si>
  <si>
    <t>E53D21002850001</t>
  </si>
  <si>
    <t>MWBDAP#20AI</t>
  </si>
  <si>
    <t>COMUNE DI MARTIGNANO</t>
  </si>
  <si>
    <t>E15F21001700001</t>
  </si>
  <si>
    <t>MWBDAP#%SW#BDAP%411065</t>
  </si>
  <si>
    <t>H29J20001360002</t>
  </si>
  <si>
    <t>MWBDAP#473488</t>
  </si>
  <si>
    <t>I47H21003740001</t>
  </si>
  <si>
    <t>MWBDAP#%SW#BDAP%407369</t>
  </si>
  <si>
    <t>COMUNE DI MONTESANO SALENTINO</t>
  </si>
  <si>
    <t>I53D21000220005</t>
  </si>
  <si>
    <t>MWBDAP#%SW#BDAP%408287</t>
  </si>
  <si>
    <t>J67H21000520001</t>
  </si>
  <si>
    <t>MWBDAP#416215</t>
  </si>
  <si>
    <t>D29J21010520001</t>
  </si>
  <si>
    <t>MWBDAP#%SW#BDAP%433040</t>
  </si>
  <si>
    <t>D21J22000290001</t>
  </si>
  <si>
    <t>MWBDAP#%SW#BDAP%522240</t>
  </si>
  <si>
    <t>I25F21001400006</t>
  </si>
  <si>
    <t>MWBDAP#429572</t>
  </si>
  <si>
    <t>C33D21003050001</t>
  </si>
  <si>
    <t>MWBDAP#397142</t>
  </si>
  <si>
    <t>H85F21000690001</t>
  </si>
  <si>
    <t>MWBDAP#%SW#BDAP%425331</t>
  </si>
  <si>
    <t>D49J21000960001</t>
  </si>
  <si>
    <t>MWBDAP#%SW#BDAP%413689</t>
  </si>
  <si>
    <t>J29J21008540001</t>
  </si>
  <si>
    <t>MWBDAP#425969</t>
  </si>
  <si>
    <t>B35F21001090001</t>
  </si>
  <si>
    <t>MWBDAP#405892</t>
  </si>
  <si>
    <t>COMUNE DI SOGLIANO CAVOUR</t>
  </si>
  <si>
    <t>D65F21000960001</t>
  </si>
  <si>
    <t>MWBDAP#%SW#BDAP%418867</t>
  </si>
  <si>
    <t>F89J21016820001</t>
  </si>
  <si>
    <t>MWBDAP#469494</t>
  </si>
  <si>
    <t>G97H21003150001</t>
  </si>
  <si>
    <t>MWBDAP#%SW#BDAP%408801</t>
  </si>
  <si>
    <t>H19J21000370001</t>
  </si>
  <si>
    <t>MWBDAP#%SW#BDAP%413728</t>
  </si>
  <si>
    <t>I47H21002680001</t>
  </si>
  <si>
    <t>MWBDAP#429712</t>
  </si>
  <si>
    <t>COMUNE DI ZOLLINO</t>
  </si>
  <si>
    <t>B54J22000310006</t>
  </si>
  <si>
    <t>I37H21003700001</t>
  </si>
  <si>
    <t>MWBDAP#%SW#BDAP%408335</t>
  </si>
  <si>
    <t>I53D19000260005</t>
  </si>
  <si>
    <t>MWBDAP#%SW#BDAP%331519</t>
  </si>
  <si>
    <t>I25F21000680001</t>
  </si>
  <si>
    <t>MWBDAP#%SW#BDAP%397172</t>
  </si>
  <si>
    <t>COMUNE DI CAVALLINO</t>
  </si>
  <si>
    <t>D37H20004940001</t>
  </si>
  <si>
    <t>IGRUE#5#E815_23683</t>
  </si>
  <si>
    <t>E78E22000220001</t>
  </si>
  <si>
    <t>IGRUE#5#I930_52568</t>
  </si>
  <si>
    <t>H19J21008640001</t>
  </si>
  <si>
    <t>IGRUE#5#D851_31405_000</t>
  </si>
  <si>
    <t>COMUNE DI GAGLIANO DEL CAPO</t>
  </si>
  <si>
    <t>B61B21000840001</t>
  </si>
  <si>
    <t>IGRUE#5#E061_22895</t>
  </si>
  <si>
    <t>COMUNE DI GIURDIGNANO</t>
  </si>
  <si>
    <t>J23D22000160006</t>
  </si>
  <si>
    <t>J21B20000380001</t>
  </si>
  <si>
    <t>MWBDAP#%SW#BDAP%342599</t>
  </si>
  <si>
    <t>J24E21000610001</t>
  </si>
  <si>
    <t>SA#BDAP%SS#BDAP%80008850754-NXT-OPP2021/00001</t>
  </si>
  <si>
    <t>J23D21001570001</t>
  </si>
  <si>
    <t>SA#BDAP%SS#BDAP%80008850754-NXT-OPP2021/00002</t>
  </si>
  <si>
    <t>D57H22002550006</t>
  </si>
  <si>
    <t>D59E20000970001</t>
  </si>
  <si>
    <t>MWBDAP#%SW#BDAP%327022</t>
  </si>
  <si>
    <t>F89J21017020005</t>
  </si>
  <si>
    <t>SA#BDAP%8001135075001850570746TUTTOGARE663</t>
  </si>
  <si>
    <t>I23D20000330001</t>
  </si>
  <si>
    <t>MWBDAP#%SW#BDAP%340605</t>
  </si>
  <si>
    <t>I39I21000040006</t>
  </si>
  <si>
    <t>I36J20000800001</t>
  </si>
  <si>
    <t>MWBDAP#%SW#BDAP%342608</t>
  </si>
  <si>
    <t>C12E22000230006</t>
  </si>
  <si>
    <t>MWBDAP#%SW#BDAP%513876</t>
  </si>
  <si>
    <t>G27B20002790001</t>
  </si>
  <si>
    <t>MWBDAP#%SW#BDAP%342169</t>
  </si>
  <si>
    <t>G23D21002330001</t>
  </si>
  <si>
    <t>MWBDAP#%SW#BDAP%423138</t>
  </si>
  <si>
    <t>G21B21004270001</t>
  </si>
  <si>
    <t>MWBDAP#%SW#BDAP%423172</t>
  </si>
  <si>
    <t>G23D21003540006</t>
  </si>
  <si>
    <t>MWBDAP#%SW#BDAP%520216</t>
  </si>
  <si>
    <t>D37H20000770001</t>
  </si>
  <si>
    <t>MWBDAP#%SW#BDAP%341213</t>
  </si>
  <si>
    <t>D34H22000940006</t>
  </si>
  <si>
    <t>MWBDAP#%SW#BDAP%519483</t>
  </si>
  <si>
    <t>F61E20000080001</t>
  </si>
  <si>
    <t>MWBDAP#%SW#BDAP%340750</t>
  </si>
  <si>
    <t>F65F22000840006</t>
  </si>
  <si>
    <t>MWBDAP#%SW#BDAP%510540</t>
  </si>
  <si>
    <t>E34H20000240001</t>
  </si>
  <si>
    <t>MWBDAP#%SW#BDAP%342710</t>
  </si>
  <si>
    <t>E32H22001010006</t>
  </si>
  <si>
    <t>MWBDAP#512173</t>
  </si>
  <si>
    <t>F97H20001510001</t>
  </si>
  <si>
    <t>MWBDAP#344120</t>
  </si>
  <si>
    <t>I93C19000020001</t>
  </si>
  <si>
    <t>MWBDAP#%SW#BDAP%338705</t>
  </si>
  <si>
    <t>I91B21003550001</t>
  </si>
  <si>
    <t>MWBDAP#%SW#BDAP%406485</t>
  </si>
  <si>
    <t>I97H21002930001</t>
  </si>
  <si>
    <t>MWBDAP#%SW#BDAP%406578</t>
  </si>
  <si>
    <t>I98B22000170001</t>
  </si>
  <si>
    <t>MWBDAP#%SW#BDAP%510680</t>
  </si>
  <si>
    <t>E78I20000050001</t>
  </si>
  <si>
    <t>MWBDAP#%SW#BDAP%383640</t>
  </si>
  <si>
    <t>I26D20000180001</t>
  </si>
  <si>
    <t>MWBDAP#%SW#BDAP%344583</t>
  </si>
  <si>
    <t>I37H20001240001</t>
  </si>
  <si>
    <t>MWBDAP#%SW#BDAP%344222</t>
  </si>
  <si>
    <t>I32C22001220006</t>
  </si>
  <si>
    <t>MWBDAP#%SW#BDAP%512115</t>
  </si>
  <si>
    <t>J45F22000800006</t>
  </si>
  <si>
    <t>J49J21005910001</t>
  </si>
  <si>
    <t>MWBDAP#409301</t>
  </si>
  <si>
    <t>J41B21008230001</t>
  </si>
  <si>
    <t>MWBDAP#410187</t>
  </si>
  <si>
    <t>C22E22000080006</t>
  </si>
  <si>
    <t>MWBDAP#%SW#BDAP%511900</t>
  </si>
  <si>
    <t>C28I20000090001</t>
  </si>
  <si>
    <t>MWBDAP#344090</t>
  </si>
  <si>
    <t>I16J20000670005</t>
  </si>
  <si>
    <t>MWBDAP#%SW#BDAP%345119</t>
  </si>
  <si>
    <t>COMUNE DI SCORRANO</t>
  </si>
  <si>
    <t>I25F21000980001</t>
  </si>
  <si>
    <t>MWBDAP#%SW#BDAP%411717</t>
  </si>
  <si>
    <t>F94E22000360001</t>
  </si>
  <si>
    <t>I55F22000980007</t>
  </si>
  <si>
    <t>MWBDAP#509535</t>
  </si>
  <si>
    <t>I23E22000020005</t>
  </si>
  <si>
    <t>F57H21004490001</t>
  </si>
  <si>
    <t>MWBDAP#%SW#BDAP%414441</t>
  </si>
  <si>
    <t>I15F21000510005</t>
  </si>
  <si>
    <t>MWBDAP#409140</t>
  </si>
  <si>
    <t>B57H21003880001</t>
  </si>
  <si>
    <t>MWBDAP#%SW#BDAP%418558</t>
  </si>
  <si>
    <t>C64H20000920001</t>
  </si>
  <si>
    <t>MWBDAP#%SW#BDAP%0000</t>
  </si>
  <si>
    <t>G14E21001010001</t>
  </si>
  <si>
    <t>MWBDAP#%SW#BDAP%416565</t>
  </si>
  <si>
    <t>H17H22002360001</t>
  </si>
  <si>
    <t>MWBDAP#%SW#BDAP%513671</t>
  </si>
  <si>
    <t>J77H22001480004</t>
  </si>
  <si>
    <t>MWBDAP#%SW#BDAP%516323</t>
  </si>
  <si>
    <t>E38H22000530005</t>
  </si>
  <si>
    <t>MWBDAP#%SW#BDAP%513020</t>
  </si>
  <si>
    <t>E77H21002920001</t>
  </si>
  <si>
    <t>IGRUE#5#D223_12535</t>
  </si>
  <si>
    <t>C27H20001200001</t>
  </si>
  <si>
    <t>MWBDAP#%SW#BDAP%344462</t>
  </si>
  <si>
    <t>C25F22000900006</t>
  </si>
  <si>
    <t>MWBDAP#%SW#BDAP%515889</t>
  </si>
  <si>
    <t>D38C22000660001</t>
  </si>
  <si>
    <t>D32G20001100001</t>
  </si>
  <si>
    <t>MWBDAP#342423</t>
  </si>
  <si>
    <t>E46G22000230001</t>
  </si>
  <si>
    <t>MWBDAP#%SW#BDAP%511568</t>
  </si>
  <si>
    <t>B67H20001110001</t>
  </si>
  <si>
    <t>MWBDAP#341111</t>
  </si>
  <si>
    <t>B64H22001050006</t>
  </si>
  <si>
    <t>MWBDAP#510358</t>
  </si>
  <si>
    <t>I17H20000960001</t>
  </si>
  <si>
    <t>MWBDAP#%SW#BDAP%337072</t>
  </si>
  <si>
    <t>C57H22001910006</t>
  </si>
  <si>
    <t>C57H20000640001</t>
  </si>
  <si>
    <t>MWBDAP#336652</t>
  </si>
  <si>
    <t>C54H22000500006</t>
  </si>
  <si>
    <t>MWBDAP#499663</t>
  </si>
  <si>
    <t>D64H22001020007</t>
  </si>
  <si>
    <t>MWBDAP#%SW#BDAP%525691</t>
  </si>
  <si>
    <t>F86J20001850001</t>
  </si>
  <si>
    <t>MWBDAP#345474</t>
  </si>
  <si>
    <t>F84J22000890006</t>
  </si>
  <si>
    <t>MWBDAP#511286</t>
  </si>
  <si>
    <t>H14E20000560001</t>
  </si>
  <si>
    <t>MWBDAP#%SW#BDAP%347957</t>
  </si>
  <si>
    <t>C76G19000250001</t>
  </si>
  <si>
    <t>MWBDAP#339093</t>
  </si>
  <si>
    <t>COMUNE DI GUAGNANO</t>
  </si>
  <si>
    <t>C74E20003380001</t>
  </si>
  <si>
    <t>MWBDAP#411435</t>
  </si>
  <si>
    <t>C74E20003390001</t>
  </si>
  <si>
    <t>MWBDAP#411584</t>
  </si>
  <si>
    <t>B94E20002750001</t>
  </si>
  <si>
    <t>MWBDAP#343170</t>
  </si>
  <si>
    <t>D44H22000750006</t>
  </si>
  <si>
    <t>MWBDAP#%SW#BDAP%530765</t>
  </si>
  <si>
    <t>D47H20000880001</t>
  </si>
  <si>
    <t>MWBDAP#338388</t>
  </si>
  <si>
    <t>J75B20000030001</t>
  </si>
  <si>
    <t>MWBDAP#%SW#BDAP%356472</t>
  </si>
  <si>
    <t>G84F22000570006</t>
  </si>
  <si>
    <t>MWBDAP#%SW#BDAP%512253</t>
  </si>
  <si>
    <t>G87H20001030001</t>
  </si>
  <si>
    <t>MWBDAP#344173</t>
  </si>
  <si>
    <t>B89J20000050001</t>
  </si>
  <si>
    <t>MWBDAP#%SW#BDAP%336725</t>
  </si>
  <si>
    <t>H13D20000710001</t>
  </si>
  <si>
    <t>MWBDAP#%SW#BDAP%342184</t>
  </si>
  <si>
    <t>H13D22000190001</t>
  </si>
  <si>
    <t>MWBDAP#%SW#BDAP%516134</t>
  </si>
  <si>
    <t>E36J20000590001</t>
  </si>
  <si>
    <t>MWBDAP#%SW#BDAP%341426</t>
  </si>
  <si>
    <t>F54H22001070006</t>
  </si>
  <si>
    <t>MWBDAP#%SW#BDAP%529291</t>
  </si>
  <si>
    <t>H73G20000170001</t>
  </si>
  <si>
    <t>MWBDAP#%SW#BDAP%342029</t>
  </si>
  <si>
    <t>H74F22000410006</t>
  </si>
  <si>
    <t>MWBDAP#%SW#BDAP%516932</t>
  </si>
  <si>
    <t>C79J21042930001</t>
  </si>
  <si>
    <t>MWBDAP#%SW#BDAP%396672</t>
  </si>
  <si>
    <t>COMUNE DI PORTO CESAREO</t>
  </si>
  <si>
    <t>C79J21042940001</t>
  </si>
  <si>
    <t>MWBDAP#%SW#BDAP%396695</t>
  </si>
  <si>
    <t>C74H22000460006</t>
  </si>
  <si>
    <t>MWBDAP#%SW#BDAP%509437</t>
  </si>
  <si>
    <t>C76G20000300001</t>
  </si>
  <si>
    <t>MWBDAP#336155</t>
  </si>
  <si>
    <t>J56G20000020005</t>
  </si>
  <si>
    <t>MWBDAP#338180</t>
  </si>
  <si>
    <t>E52J19056340001</t>
  </si>
  <si>
    <t>MWBDAP#%SW#BDAP%337330</t>
  </si>
  <si>
    <t>E59J21012030001</t>
  </si>
  <si>
    <t>MWBDAP#%SW#BDAP%491114</t>
  </si>
  <si>
    <t>F62E22000130007</t>
  </si>
  <si>
    <t>F63D20000690001</t>
  </si>
  <si>
    <t>MWBDAP#%SW#BDAP%338037</t>
  </si>
  <si>
    <t>G77H20000460001</t>
  </si>
  <si>
    <t>MWBDAP#%SW#BDAP%330994</t>
  </si>
  <si>
    <t>I16G21001770001</t>
  </si>
  <si>
    <t>MWBDAP#%SW#BDAP%419141</t>
  </si>
  <si>
    <t>I17H21005560001</t>
  </si>
  <si>
    <t>MWBDAP#%SW#BDAP%419196</t>
  </si>
  <si>
    <t>E87H22002300006</t>
  </si>
  <si>
    <t>MWBDAP#%SW#BDAP%511765</t>
  </si>
  <si>
    <t>E87H20000850001</t>
  </si>
  <si>
    <t>MWBDAP#340968</t>
  </si>
  <si>
    <t>F93G19000070001</t>
  </si>
  <si>
    <t>MWBDAP#%SW#BDAP%337545</t>
  </si>
  <si>
    <t>H34H20000880001</t>
  </si>
  <si>
    <t>MWBDAP#%SW#BDAP%344258</t>
  </si>
  <si>
    <t>H37H22002090001</t>
  </si>
  <si>
    <t>MWBDAP#517576</t>
  </si>
  <si>
    <t>C79I22000330006</t>
  </si>
  <si>
    <t>MWBDAP#471744</t>
  </si>
  <si>
    <t>G72E22000390006</t>
  </si>
  <si>
    <t>MWBDAP#512815</t>
  </si>
  <si>
    <t>B94H22000650006</t>
  </si>
  <si>
    <t>MWBDAP#508223</t>
  </si>
  <si>
    <t>D67H21002750001</t>
  </si>
  <si>
    <t>IGRUE#5#B822_14676</t>
  </si>
  <si>
    <t>F55F21001580005</t>
  </si>
  <si>
    <t>MWBDAP#%SW#BDAP%414400</t>
  </si>
  <si>
    <t>H12E22000290006</t>
  </si>
  <si>
    <t>MWBDAP#509355</t>
  </si>
  <si>
    <t>G99J21004560001</t>
  </si>
  <si>
    <t>MWBDAP#%SW#BDAP%412924</t>
  </si>
  <si>
    <t>G95F22000970006</t>
  </si>
  <si>
    <t>MWBDAP#%SW#BDAP%516611</t>
  </si>
  <si>
    <t>MWBDAP#%SW#BDAP%517289</t>
  </si>
  <si>
    <t>F87H20006170005</t>
  </si>
  <si>
    <t>IGRUE#5#C334_18107</t>
  </si>
  <si>
    <t>D64H22001030001</t>
  </si>
  <si>
    <t>MWBDAP#%SW#BDAP%511615</t>
  </si>
  <si>
    <t>C43D20000120001</t>
  </si>
  <si>
    <t>SA#BDAP%8001061075801850570746TUTTOGARE398</t>
  </si>
  <si>
    <t>I29D22000130001</t>
  </si>
  <si>
    <t>MWBDAP#%SW#BDAP%512709</t>
  </si>
  <si>
    <t>F54H20000390001</t>
  </si>
  <si>
    <t>MWBDAP#%SW#BDAP%336731</t>
  </si>
  <si>
    <t>H21B21002410001</t>
  </si>
  <si>
    <t>IGRUE#5#D862_19506</t>
  </si>
  <si>
    <t>F84D22002020006</t>
  </si>
  <si>
    <t>I52F20000290001</t>
  </si>
  <si>
    <t>MWBDAP#340795</t>
  </si>
  <si>
    <t>G83G20000360001</t>
  </si>
  <si>
    <t>MWBDAP#%SW#BDAP%344041</t>
  </si>
  <si>
    <t>G82E22000280006</t>
  </si>
  <si>
    <t>MWBDAP#%SW#BDAP%526852</t>
  </si>
  <si>
    <t>H96G20000120001</t>
  </si>
  <si>
    <t>MWBDAP#344696</t>
  </si>
  <si>
    <t>B32H22009360006</t>
  </si>
  <si>
    <t>B33G20006480001</t>
  </si>
  <si>
    <t>MWBDAP#344498</t>
  </si>
  <si>
    <t>D69H20000100001</t>
  </si>
  <si>
    <t>MWBDAP#%SW#BDAP%341188</t>
  </si>
  <si>
    <t>F82G20001210001</t>
  </si>
  <si>
    <t>SA#BDAP%8001135075001850570746TUTTOGARE397</t>
  </si>
  <si>
    <t>F89J21016590001</t>
  </si>
  <si>
    <t>SA#BDAP%8001135075001850570746TUTTOGARE660</t>
  </si>
  <si>
    <t>G94E20000500001</t>
  </si>
  <si>
    <t>MWBDAP#342707</t>
  </si>
  <si>
    <t>COMUNE DI CASTRIGNANO DE' GRECI</t>
  </si>
  <si>
    <t>B63G20000060001</t>
  </si>
  <si>
    <t>MWBDAP#%SW#BDAP%338174</t>
  </si>
  <si>
    <t>B62E22027540007</t>
  </si>
  <si>
    <t>MWBDAP#%SW#BDAP%511830</t>
  </si>
  <si>
    <t>E72F22000710006</t>
  </si>
  <si>
    <t>E77H20001350001</t>
  </si>
  <si>
    <t>MWBDAP#%SW#BDAP%344700</t>
  </si>
  <si>
    <t>G97H20001160001</t>
  </si>
  <si>
    <t>MWBDAP#%SW#BDAP%341049</t>
  </si>
  <si>
    <t>J54H20000710001</t>
  </si>
  <si>
    <t>MWBDAP#346142</t>
  </si>
  <si>
    <t>J55F22001280006</t>
  </si>
  <si>
    <t>MWBDAP#513659</t>
  </si>
  <si>
    <t>B64H20003250001</t>
  </si>
  <si>
    <t>MWBDAP#%SW#BDAP%341430</t>
  </si>
  <si>
    <t>B61B21000850001</t>
  </si>
  <si>
    <t>MWBDAP#%SW#BDAP%417522</t>
  </si>
  <si>
    <t>B65F21000230001</t>
  </si>
  <si>
    <t>MWBDAP#387937</t>
  </si>
  <si>
    <t>E51B20000440001</t>
  </si>
  <si>
    <t>MWBDAP#20CP</t>
  </si>
  <si>
    <t>H94E20000810001</t>
  </si>
  <si>
    <t>MWBDAP#%SW#BDAP%438682</t>
  </si>
  <si>
    <t>COMUNE DI MELPIGNANO</t>
  </si>
  <si>
    <t>H93E22000670006</t>
  </si>
  <si>
    <t>MWBDAP#526051</t>
  </si>
  <si>
    <t>E14H20000880001</t>
  </si>
  <si>
    <t>MWBDAP#%SW#BDAP%340990</t>
  </si>
  <si>
    <t>E12H22001030001</t>
  </si>
  <si>
    <t>MWBDAP#%SW#BDAP%513497</t>
  </si>
  <si>
    <t>H21D22000100006</t>
  </si>
  <si>
    <t>MWBDAP#512223</t>
  </si>
  <si>
    <t>I43G20000290001</t>
  </si>
  <si>
    <t>MWBDAP#%SW#BDAP%342563</t>
  </si>
  <si>
    <t>I43F22000120006</t>
  </si>
  <si>
    <t>MWBDAP#%SW#BDAP%513999</t>
  </si>
  <si>
    <t>I54H22000380001</t>
  </si>
  <si>
    <t>MWBDAP#%SW#BDAP%494672</t>
  </si>
  <si>
    <t>J64E20000510001</t>
  </si>
  <si>
    <t>MWBDAP#%SW#BDAP%344665</t>
  </si>
  <si>
    <t>J62F22000520001</t>
  </si>
  <si>
    <t>MWBDAP#%SW#BDAP%514342</t>
  </si>
  <si>
    <t>C99D20000070001</t>
  </si>
  <si>
    <t>MWBDAP#336739</t>
  </si>
  <si>
    <t>D24H19000030001</t>
  </si>
  <si>
    <t>MWBDAP#%SW#BDAP%342082</t>
  </si>
  <si>
    <t>E42F20000090001</t>
  </si>
  <si>
    <t>MWBDAP#%SW#BDAP%343618</t>
  </si>
  <si>
    <t>COMUNE DI PALMARIGGI</t>
  </si>
  <si>
    <t>E43D21002880001</t>
  </si>
  <si>
    <t>MWBDAP#%SW#BDAP%415363</t>
  </si>
  <si>
    <t>E49J21011840001</t>
  </si>
  <si>
    <t>MWBDAP#%SW#BDAP%415366</t>
  </si>
  <si>
    <t>E44H22000710007</t>
  </si>
  <si>
    <t>MWBDAP#%SW#BDAP%514141</t>
  </si>
  <si>
    <t>I27H20000450001</t>
  </si>
  <si>
    <t>MWBDAP#%SW#BDAP%339150</t>
  </si>
  <si>
    <t>I24E22000910006</t>
  </si>
  <si>
    <t>MWBDAP#510816</t>
  </si>
  <si>
    <t>G64E20000450001</t>
  </si>
  <si>
    <t>MWBDAP#345753</t>
  </si>
  <si>
    <t>C31C20000000001</t>
  </si>
  <si>
    <t>MWBDAP#%SW#BDAP%342203</t>
  </si>
  <si>
    <t>H86G20000160001</t>
  </si>
  <si>
    <t>MWBDAP#%SW#BDAP%348565</t>
  </si>
  <si>
    <t>H85F22000780006</t>
  </si>
  <si>
    <t>MWBDAP#%SW#BDAP%527825</t>
  </si>
  <si>
    <t>D42F22000690006</t>
  </si>
  <si>
    <t>MWBDAP#%SW#BDAP%514534</t>
  </si>
  <si>
    <t>D47H20000280001</t>
  </si>
  <si>
    <t>MWBDAP#341242</t>
  </si>
  <si>
    <t>B96G20001690001</t>
  </si>
  <si>
    <t>MWBDAP#%SW#BDAP%343129</t>
  </si>
  <si>
    <t>COMUNE DI SANTA CESAREA TERME</t>
  </si>
  <si>
    <t>J26I22000000006</t>
  </si>
  <si>
    <t>J23G20000160001</t>
  </si>
  <si>
    <t>MWBDAP#%SW#BDAP%344098</t>
  </si>
  <si>
    <t>B33G20006790001</t>
  </si>
  <si>
    <t>MWBDAP#349697</t>
  </si>
  <si>
    <t>B34J22000870006</t>
  </si>
  <si>
    <t>MWBDAP#512082</t>
  </si>
  <si>
    <t>D64E20000400001</t>
  </si>
  <si>
    <t>MWBDAP#%SW#BDAP%344198</t>
  </si>
  <si>
    <t>D63G22000200006</t>
  </si>
  <si>
    <t>MWBDAP#%SW#BDAP%515981</t>
  </si>
  <si>
    <t>G97H20001030001</t>
  </si>
  <si>
    <t>MWBDAP#%SW#BDAP%336470</t>
  </si>
  <si>
    <t>G94H22000700006</t>
  </si>
  <si>
    <t>MWBDAP#%SW#BDAP%508577</t>
  </si>
  <si>
    <t>H11B20000390001</t>
  </si>
  <si>
    <t>MWBDAP#%SW#BDAP%361133</t>
  </si>
  <si>
    <t>H17H22002380006</t>
  </si>
  <si>
    <t>MWBDAP#%SW#BDAP%521951</t>
  </si>
  <si>
    <t>B57H20001110001</t>
  </si>
  <si>
    <t>MWBDAP#%SW#BDAP%337221</t>
  </si>
  <si>
    <t>B54H22001100006</t>
  </si>
  <si>
    <t>MWBDAP#%SW#BDAP%510037</t>
  </si>
  <si>
    <t>G12C22000290006</t>
  </si>
  <si>
    <t>G14H20000820001</t>
  </si>
  <si>
    <t>MWBDAP#%SW#BDAP%344361</t>
  </si>
  <si>
    <t>I43G20000730001</t>
  </si>
  <si>
    <t>MWBDAP#%SW#BDAP%LP34</t>
  </si>
  <si>
    <t>I44H22000380006</t>
  </si>
  <si>
    <t>MWBDAP#LP53</t>
  </si>
  <si>
    <t>B64H22001160007</t>
  </si>
  <si>
    <t>MWBDAP#%SW#BDAP%514098</t>
  </si>
  <si>
    <t>H41B21004260001</t>
  </si>
  <si>
    <t>IGRUE#5#D883_34229</t>
  </si>
  <si>
    <t>H47H21003750001</t>
  </si>
  <si>
    <t>IGRUE#5#D883_35906</t>
  </si>
  <si>
    <t>H28C20000650001</t>
  </si>
  <si>
    <t>IGRUE#5#D862_10173</t>
  </si>
  <si>
    <t>F74H22000710006</t>
  </si>
  <si>
    <t>MWBDAP#509769</t>
  </si>
  <si>
    <t>I21B21002510005</t>
  </si>
  <si>
    <t>IGRUE#5#L011_18737</t>
  </si>
  <si>
    <t>I27H20003340001</t>
  </si>
  <si>
    <t>IGRUE#5#L011_17804</t>
  </si>
  <si>
    <t>E75I20000410005</t>
  </si>
  <si>
    <t>IGRUE#5#I930_10986</t>
  </si>
  <si>
    <t>I32F20005930001</t>
  </si>
  <si>
    <t>IGRUE#5#L064_15304</t>
  </si>
  <si>
    <t>J23D22000150006</t>
  </si>
  <si>
    <t>J33D20001270001</t>
  </si>
  <si>
    <t>MWBDAP#%SW#BDAP%344528</t>
  </si>
  <si>
    <t>B35E18000010001</t>
  </si>
  <si>
    <t>MWBDAP#%SW#BDAP%376975</t>
  </si>
  <si>
    <t>J27H21002970001</t>
  </si>
  <si>
    <t>IGRUE#5#B506_18585</t>
  </si>
  <si>
    <t>F87H20005760001</t>
  </si>
  <si>
    <t>IGRUE#5#D237_12772</t>
  </si>
  <si>
    <t>F87H21006800001</t>
  </si>
  <si>
    <t>IGRUE#5#D237_18947</t>
  </si>
  <si>
    <t>F57H21005030001</t>
  </si>
  <si>
    <t>IGRUE#5#G325_26649</t>
  </si>
  <si>
    <t>F57H21002130001</t>
  </si>
  <si>
    <t>IGRUE#5#G325_26673</t>
  </si>
  <si>
    <t>B97H20014580001</t>
  </si>
  <si>
    <t>IGRUE#5#E538_10832</t>
  </si>
  <si>
    <t>B95F21001620001</t>
  </si>
  <si>
    <t>IGRUE#5#E538_18685</t>
  </si>
  <si>
    <t>G94H22000750006</t>
  </si>
  <si>
    <t>MWBDAP#516618</t>
  </si>
  <si>
    <t>B28C20000110005</t>
  </si>
  <si>
    <t>IGRUE#5#H708_11093</t>
  </si>
  <si>
    <t>B21B21001670009</t>
  </si>
  <si>
    <t>IGRUE#5#H708_15048</t>
  </si>
  <si>
    <t>E51B21001270005</t>
  </si>
  <si>
    <t>IGRUE#5#H793_26171</t>
  </si>
  <si>
    <t>E58H20000570001</t>
  </si>
  <si>
    <t>IGRUE#5#H793_26155</t>
  </si>
  <si>
    <t>J47H21002350001</t>
  </si>
  <si>
    <t>IGRUE#5#L074_14726</t>
  </si>
  <si>
    <t>G81B20000890001</t>
  </si>
  <si>
    <t>IGRUE#5#F109_26161</t>
  </si>
  <si>
    <t>H37H20005080001</t>
  </si>
  <si>
    <t>IGRUE#5#L776_21513</t>
  </si>
  <si>
    <t>H37H21004640001</t>
  </si>
  <si>
    <t>IGRUE#5#L776_21560</t>
  </si>
  <si>
    <t>C27H21002400001</t>
  </si>
  <si>
    <t>IGRUE#5#A184_30412</t>
  </si>
  <si>
    <t>F67H21005650001</t>
  </si>
  <si>
    <t>IGRUE#5#F054_39583_09433</t>
  </si>
  <si>
    <t>G79J20000220001</t>
  </si>
  <si>
    <t>IGRUE#5#I059_10004</t>
  </si>
  <si>
    <t>G77H21078020001</t>
  </si>
  <si>
    <t>IGRUE#5#I059_31820</t>
  </si>
  <si>
    <t>C52F20011760001</t>
  </si>
  <si>
    <t>IGRUE#5#D006_10507</t>
  </si>
  <si>
    <t>C57H21004640001</t>
  </si>
  <si>
    <t>IGRUE#5#D006_18412</t>
  </si>
  <si>
    <t>H13D20001790001</t>
  </si>
  <si>
    <t>IGRUE#5#F970_35905</t>
  </si>
  <si>
    <t>C68H20000700001</t>
  </si>
  <si>
    <t>IGRUE#5#H826_11080</t>
  </si>
  <si>
    <t>C77H21001630001</t>
  </si>
  <si>
    <t>IGRUE#5#E227_13868</t>
  </si>
  <si>
    <t>C71B21005240001</t>
  </si>
  <si>
    <t>IGRUE#5#E227_18991</t>
  </si>
  <si>
    <t>D33D20010950001</t>
  </si>
  <si>
    <t>IGRUE#5#A185_14417</t>
  </si>
  <si>
    <t>J69G20000100006</t>
  </si>
  <si>
    <t>IGRUE#5#F816_10690</t>
  </si>
  <si>
    <t>C71B21000900001</t>
  </si>
  <si>
    <t>IGRUE#5#M263_17488</t>
  </si>
  <si>
    <t>C28H20000210001</t>
  </si>
  <si>
    <t>IGRUE#5#A184_10501</t>
  </si>
  <si>
    <t>G95F21000480001</t>
  </si>
  <si>
    <t>MWBDAP#%SW#BDAP%412935</t>
  </si>
  <si>
    <t>E41B21002530001</t>
  </si>
  <si>
    <t>IGRUE#5#G285_23733</t>
  </si>
  <si>
    <t>G98B20001470001</t>
  </si>
  <si>
    <t>IGRUE#5#L008_10659</t>
  </si>
  <si>
    <t>G98B21000170001</t>
  </si>
  <si>
    <t>IGRUE#5#L008_17674</t>
  </si>
  <si>
    <t>G17H21001520001</t>
  </si>
  <si>
    <t>IGRUE#5#L485_38298</t>
  </si>
  <si>
    <t>F75I22000070001</t>
  </si>
  <si>
    <t>IGRUE#5#A425_34353</t>
  </si>
  <si>
    <t>B31B21004370001</t>
  </si>
  <si>
    <t>IGRUE#5#I780_13728</t>
  </si>
  <si>
    <t>B37H21005010001</t>
  </si>
  <si>
    <t>IGRUE#5#I780_18117</t>
  </si>
  <si>
    <t>J34H22000650006</t>
  </si>
  <si>
    <t>MWBDAP#%SW#BDAP%505484</t>
  </si>
  <si>
    <t>J37H22002470006</t>
  </si>
  <si>
    <t>MWBDAP#%SW#BDAP%505487</t>
  </si>
  <si>
    <t>G97H21024700001</t>
  </si>
  <si>
    <t>IGRUE#5#C335_18618</t>
  </si>
  <si>
    <t>G98B20001320001</t>
  </si>
  <si>
    <t>IGRUE#5#C335_10065</t>
  </si>
  <si>
    <t>F86G20000580001</t>
  </si>
  <si>
    <t>MWBDAP#%SW#BDAP%343476</t>
  </si>
  <si>
    <t>D61B21002460001</t>
  </si>
  <si>
    <t>IGRUE#5#I923_34814</t>
  </si>
  <si>
    <t>I29I22000540001</t>
  </si>
  <si>
    <t>MWBDAP#%SW#BDAP%512642</t>
  </si>
  <si>
    <t>J47H21004600001</t>
  </si>
  <si>
    <t>IGRUE#5#L074_18883</t>
  </si>
  <si>
    <t>H88C20001440001</t>
  </si>
  <si>
    <t>IGRUE#5#I115_43151</t>
  </si>
  <si>
    <t>E77H20003070001</t>
  </si>
  <si>
    <t>IGRUE#5#B936_11446</t>
  </si>
  <si>
    <t>I58E20000040001</t>
  </si>
  <si>
    <t>IGRUE#5#F716_17610</t>
  </si>
  <si>
    <t>I57H21000900001</t>
  </si>
  <si>
    <t>IGRUE#5#F716_27909</t>
  </si>
  <si>
    <t>J37H21006090001</t>
  </si>
  <si>
    <t>MWBDAP#%SW#BDAP%418514</t>
  </si>
  <si>
    <t>B94E21012300001</t>
  </si>
  <si>
    <t>IGRUE#5#I172_30607</t>
  </si>
  <si>
    <t>B98C20000420001</t>
  </si>
  <si>
    <t>IGRUE#5#I172_17554</t>
  </si>
  <si>
    <t>MWBDAP#406885</t>
  </si>
  <si>
    <t>E79J21008600001</t>
  </si>
  <si>
    <t>IGRUE#5#B936_19621</t>
  </si>
  <si>
    <t>C42H20000020008</t>
  </si>
  <si>
    <t>IGRUE#5#B690_11766</t>
  </si>
  <si>
    <t>I41B21002240006</t>
  </si>
  <si>
    <t>IGRUE#5#F623_27160</t>
  </si>
  <si>
    <t>J68E22000280006</t>
  </si>
  <si>
    <t>MWBDAP#%SW#BDAP%514654</t>
  </si>
  <si>
    <t>I47H20002320001</t>
  </si>
  <si>
    <t>IGRUE#5#F623_15022</t>
  </si>
  <si>
    <t>C91E20000450001</t>
  </si>
  <si>
    <t>IGRUE#5#F916_14843</t>
  </si>
  <si>
    <t>C91B21004230001</t>
  </si>
  <si>
    <t>IGRUE#5#F916_17392</t>
  </si>
  <si>
    <t>J51E20000290005</t>
  </si>
  <si>
    <t>IGRUE#5#M264_10838</t>
  </si>
  <si>
    <t>J51B21002950001</t>
  </si>
  <si>
    <t>IGRUE#5#M264_18549</t>
  </si>
  <si>
    <t>I47H21003660001</t>
  </si>
  <si>
    <t>IGRUE#5#M187_33709</t>
  </si>
  <si>
    <t>J21B20001150001</t>
  </si>
  <si>
    <t>IGRUE#5#I559_26246</t>
  </si>
  <si>
    <t>G69J21006640001</t>
  </si>
  <si>
    <t>IGRUE#5#G378_18988</t>
  </si>
  <si>
    <t>G67H21013820001</t>
  </si>
  <si>
    <t>IGRUE#5#G378_19028</t>
  </si>
  <si>
    <t>E57H21000730001</t>
  </si>
  <si>
    <t>IGRUE#5#E984_11098</t>
  </si>
  <si>
    <t>E57H21010140001</t>
  </si>
  <si>
    <t>IGRUE#5#E984_35196_21-SOV</t>
  </si>
  <si>
    <t>J21B21003470001</t>
  </si>
  <si>
    <t>IGRUE#5#I559_22836</t>
  </si>
  <si>
    <t>H17H21002500001</t>
  </si>
  <si>
    <t>IGRUE#5#L010_32771</t>
  </si>
  <si>
    <t>B57H21003870001</t>
  </si>
  <si>
    <t>MWBDAP#%SW#BDAP%418578</t>
  </si>
  <si>
    <t>G17H21026470001</t>
  </si>
  <si>
    <t>MWBDAP#%SW#BDAP%416726</t>
  </si>
  <si>
    <t>H11B21005400001</t>
  </si>
  <si>
    <t>IGRUE#5#L010_32770</t>
  </si>
  <si>
    <t>D47H20004130001</t>
  </si>
  <si>
    <t>IGRUE#5#H757_19394</t>
  </si>
  <si>
    <t>D47H21000500001</t>
  </si>
  <si>
    <t>IGRUE#5#H757_19383</t>
  </si>
  <si>
    <t>C67H21007050001</t>
  </si>
  <si>
    <t>MWBDAP#%SW#BDAP%422239</t>
  </si>
  <si>
    <t>J57H21001830001</t>
  </si>
  <si>
    <t>IGRUE#5#E053_12534</t>
  </si>
  <si>
    <t>F54H20000400001</t>
  </si>
  <si>
    <t>MWBDAP#%SW#BDAP%336646</t>
  </si>
  <si>
    <t>J37H20001710001</t>
  </si>
  <si>
    <t>MWBDAP#%SW#BDAP%344553</t>
  </si>
  <si>
    <t>J37H20001700001</t>
  </si>
  <si>
    <t>MWBDAP#%SW#BDAP%344524</t>
  </si>
  <si>
    <t>I22B20000040001</t>
  </si>
  <si>
    <t>IGRUE#5#G312_10208_001</t>
  </si>
  <si>
    <t>C67H21007040001</t>
  </si>
  <si>
    <t>MWBDAP#%SW#BDAP%422228</t>
  </si>
  <si>
    <t>C64H20001080001</t>
  </si>
  <si>
    <t>MWBDAP#338258</t>
  </si>
  <si>
    <t>C61E20000130001</t>
  </si>
  <si>
    <t>MWBDAP#338208</t>
  </si>
  <si>
    <t>G66G21001120001</t>
  </si>
  <si>
    <t>IGRUE#5#G378_56365</t>
  </si>
  <si>
    <t>G87H21001950001</t>
  </si>
  <si>
    <t>IGRUE#5#G378_56368</t>
  </si>
  <si>
    <t>G66G21001100001</t>
  </si>
  <si>
    <t>IGRUE#5#G378_56218</t>
  </si>
  <si>
    <t>G67H21002140001</t>
  </si>
  <si>
    <t>IGRUE#5#G378_56240</t>
  </si>
  <si>
    <t>G66G21001110001</t>
  </si>
  <si>
    <t>IGRUE#5#G378_56357</t>
  </si>
  <si>
    <t>E77H20003080001</t>
  </si>
  <si>
    <t>IGRUE#5#B936_15703</t>
  </si>
  <si>
    <t>G67H21002010001</t>
  </si>
  <si>
    <t>IGRUE#5#G378_56212</t>
  </si>
  <si>
    <t>G67H21002070001</t>
  </si>
  <si>
    <t>IGRUE#5#G378_56229</t>
  </si>
  <si>
    <t>G67H21002280001</t>
  </si>
  <si>
    <t>IGRUE#5#G378_56364</t>
  </si>
  <si>
    <t>G67H21001910001</t>
  </si>
  <si>
    <t>IGRUE#5#G378_56185</t>
  </si>
  <si>
    <t>G67H21001960001</t>
  </si>
  <si>
    <t>IGRUE#5#G378_56195</t>
  </si>
  <si>
    <t>G67H21001860001</t>
  </si>
  <si>
    <t>IGRUE#5#G378_52321</t>
  </si>
  <si>
    <t>G67H21001850001</t>
  </si>
  <si>
    <t>IGRUE#5#G378_56181</t>
  </si>
  <si>
    <t>G67H21001980001</t>
  </si>
  <si>
    <t>IGRUE#5#G378_56203</t>
  </si>
  <si>
    <t>G67H21002020001</t>
  </si>
  <si>
    <t>IGRUE#5#G378_56215</t>
  </si>
  <si>
    <t>G67H21002040001</t>
  </si>
  <si>
    <t>IGRUE#5#G378_56223</t>
  </si>
  <si>
    <t>G67H21002110001</t>
  </si>
  <si>
    <t>IGRUE#5#G378_56234</t>
  </si>
  <si>
    <t>G67H21001870001</t>
  </si>
  <si>
    <t>IGRUE#5#G378_52343</t>
  </si>
  <si>
    <t>G67H21001970001</t>
  </si>
  <si>
    <t>IGRUE#5#G378_56196</t>
  </si>
  <si>
    <t>G67H21001990001</t>
  </si>
  <si>
    <t>IGRUE#5#G378_56206</t>
  </si>
  <si>
    <t>G67H21002000001</t>
  </si>
  <si>
    <t>IGRUE#5#G378_56209</t>
  </si>
  <si>
    <t>G67H21002090001</t>
  </si>
  <si>
    <t>IGRUE#5#G378_56230</t>
  </si>
  <si>
    <t>G67H21002220001</t>
  </si>
  <si>
    <t>IGRUE#5#G378_56356</t>
  </si>
  <si>
    <t>G67H21001840001</t>
  </si>
  <si>
    <t>IGRUE#5#G378_52248</t>
  </si>
  <si>
    <t>G67H21001940001</t>
  </si>
  <si>
    <t>IGRUE#5#G378_56192</t>
  </si>
  <si>
    <t>G67H21002100001</t>
  </si>
  <si>
    <t>IGRUE#5#G378_56233</t>
  </si>
  <si>
    <t>G67H21002150001</t>
  </si>
  <si>
    <t>IGRUE#5#G378_56347</t>
  </si>
  <si>
    <t>G67H21002170001</t>
  </si>
  <si>
    <t>IGRUE#5#G378_56349</t>
  </si>
  <si>
    <t>G67H21002190001</t>
  </si>
  <si>
    <t>IGRUE#5#G378_56352</t>
  </si>
  <si>
    <t>G67H21002300001</t>
  </si>
  <si>
    <t>IGRUE#5#G378_56367</t>
  </si>
  <si>
    <t>G67H21001920001</t>
  </si>
  <si>
    <t>IGRUE#5#G378_56188</t>
  </si>
  <si>
    <t>G67H21002310001</t>
  </si>
  <si>
    <t>IGRUE#5#G378_56369</t>
  </si>
  <si>
    <t>G67H21002030001</t>
  </si>
  <si>
    <t>IGRUE#5#G378_58853</t>
  </si>
  <si>
    <t>G67H21002060001</t>
  </si>
  <si>
    <t>IGRUE#5#G378_58870</t>
  </si>
  <si>
    <t>G67H21001900001</t>
  </si>
  <si>
    <t>IGRUE#5#G378_52596</t>
  </si>
  <si>
    <t>G67H21001930001</t>
  </si>
  <si>
    <t>IGRUE#5#G378_56190</t>
  </si>
  <si>
    <t>G67H21002160001</t>
  </si>
  <si>
    <t>IGRUE#5#G378_56348</t>
  </si>
  <si>
    <t>G67H21002200001</t>
  </si>
  <si>
    <t>IGRUE#5#G378_56353</t>
  </si>
  <si>
    <t>G67H21002210001</t>
  </si>
  <si>
    <t>IGRUE#5#G378_56354</t>
  </si>
  <si>
    <t>G67H21002230001</t>
  </si>
  <si>
    <t>IGRUE#5#G378_56359</t>
  </si>
  <si>
    <t>G67H21002270001</t>
  </si>
  <si>
    <t>IGRUE#5#G378_56363</t>
  </si>
  <si>
    <t>G67H21001880001</t>
  </si>
  <si>
    <t>IGRUE#5#G378_52528</t>
  </si>
  <si>
    <t>G67H21002130001</t>
  </si>
  <si>
    <t>IGRUE#5#G378_56238</t>
  </si>
  <si>
    <t>G67H21002080001</t>
  </si>
  <si>
    <t>IGRUE#5#G378_57952</t>
  </si>
  <si>
    <t>G67H21002260001</t>
  </si>
  <si>
    <t>IGRUE#5#G378_58818</t>
  </si>
  <si>
    <t>G67H21001890001</t>
  </si>
  <si>
    <t>IGRUE#5#G378_52573</t>
  </si>
  <si>
    <t>G67H21002050001</t>
  </si>
  <si>
    <t>IGRUE#5#G378_56228</t>
  </si>
  <si>
    <t>G67H21002240001</t>
  </si>
  <si>
    <t>IGRUE#5#G378_56360</t>
  </si>
  <si>
    <t>C79J21046660005</t>
  </si>
  <si>
    <t>IGRUE#5#M263_18606</t>
  </si>
  <si>
    <t>145 progetti tagliati</t>
  </si>
  <si>
    <t>C27B16000070006</t>
  </si>
  <si>
    <t>MWBDAP#345407</t>
  </si>
  <si>
    <t>CANALE PATEMISCO*VIA FERRARA*REALIZZAZIONE CANALE IMMISSIONE ACQUE NEL FIUME PATEMISCO</t>
  </si>
  <si>
    <t>COMUNE DI MASSAFRA</t>
  </si>
  <si>
    <t>I89J21001020001</t>
  </si>
  <si>
    <t>MWBDAP#390953</t>
  </si>
  <si>
    <t>ALLOGGI ERP*VIA GARIBALDI, EDIFICI 1, 2 E 3*LSVORI DI MANUTENZIONE STRAORDINARIA E EFFICIENTAMENTO ENERGETICO DI N°88 ALLOGGI DI ERP IN TARANTO</t>
  </si>
  <si>
    <t>COMUNE DI MANDURIA</t>
  </si>
  <si>
    <t>I45F21000050001</t>
  </si>
  <si>
    <t>MWBDAP#383023</t>
  </si>
  <si>
    <t>RIGENERAZIONE URBANA MEDIANTE IL MIGLIORAMENTO DEL CENTRO STORICO DI SAVA CON INTERVENTI PER IL DECORO URBANO E DELLA CASA COMUNALE*PIAZZA SAN GIOVANNI*RIGENERAZIONE URBANA DEL CENTRO STORICO DI SAVA, CONSISTENTE NELL EFFICIENTAMENTO ENERGETICO DELLE SEDE ISTITUZIONALI E RELATIVA RISTRUTTUAZIONE DELLA PAVIMENTAZIONE DEL CENTRO STORICO AL FINE DI SVILUPPARE L'ECONOMIA DELL INTERO TERRITORIO COMUNALE PIAZZA</t>
  </si>
  <si>
    <t>COMUNE DI SAVA</t>
  </si>
  <si>
    <t>MWBDAP#132087</t>
  </si>
  <si>
    <t>C22C20000100001</t>
  </si>
  <si>
    <t>MWBDAP#387014</t>
  </si>
  <si>
    <t>CASTELLO MEDIEVALE DI MASSAFRA (TA)*VIA LO PIZZO*RESTAURO E RIFUNZIONALIZZAZIONE CASTELLO PER REALIZZAZIONE MUSEO DELLA CIVILTÀ RUPESTRE E RETE DEI CAMMINI NELLE GRAVINE</t>
  </si>
  <si>
    <t>B87H21002800001</t>
  </si>
  <si>
    <t>MWBDAP#388529</t>
  </si>
  <si>
    <t>PASSEGGIATA RODOLFO VALENTINO.*VIA ROMA*INTERVENTI DI RISTRUTTURAZIONE E RECUPERO FUNZIONALE DEI LOCALI DI VIA PIRANDELLO DESTINATI A FUNZIONI SOCIALI E CULTURALI POSTI AL MARGINE SUD DEL CENTRO STORICO.</t>
  </si>
  <si>
    <t>COMUNE DI CASTELLANETA</t>
  </si>
  <si>
    <t>J97H20002070001</t>
  </si>
  <si>
    <t>MWBDAP#383744</t>
  </si>
  <si>
    <t>STADIO PERGOLO - LOCALITA' PERGOLO - LAVORI DI COMPLETAMENTO E ADEGUAMENTO DELLA STRUTTURA SPORTIVA DENOMINATA STADIO PERGOLO IN ZONA PERGOLO DA DESTINARE ALL'ATTIVITA' AGONISTICA NAZIONALE - LOTTO 2*VIA PERGOLO*LAVORI DI MANUTENZIONE STRAORDINARIA - LOTTO 2 - COMPLETAMENTO DEL LOTTO 1</t>
  </si>
  <si>
    <t>COMUNE DI MARTINA FRANCA</t>
  </si>
  <si>
    <t>J91B18000380001</t>
  </si>
  <si>
    <t>MWBDAP#383836</t>
  </si>
  <si>
    <t>LAVORI DI REALIZZAZIONE DI UNA PIAZZA IN ZONA MADONNA DELLA SANITA_x0092_ _x0096_ VIA SANITA_x0092_*VIA SANITA'*REALIZZAZIONE DI UNA PIAZZA, PARCHEGGIO E OPERE CONNESSE</t>
  </si>
  <si>
    <t>B85G22000000001</t>
  </si>
  <si>
    <t>POLO DELLA SICUREZZA - SEDE DELLA POLIZIA LOCALE E PROTEZIONE CIVILE.*ZONA SAN MARTINO*REALIZZAZIONE DEL POLO DELLA SICUREZZA.</t>
  </si>
  <si>
    <t>J49J21004120001</t>
  </si>
  <si>
    <t>MWBDAP#388790</t>
  </si>
  <si>
    <t>SCUOLA GIOTTO-GIOVANNI PAOLO II*VIALE DELLO SPORT SNC*EFFICIENTAMENTO ENERGETICO SCUOLA GIOTTO-GIOVANNI PAOLO II</t>
  </si>
  <si>
    <t>COMUNE DI GROTTAGLIE</t>
  </si>
  <si>
    <t>J76J15001910001</t>
  </si>
  <si>
    <t>MWBDAP#356833</t>
  </si>
  <si>
    <t>SCUOLA P. BORSELLINO*VIA TEATRO MASSIMO 10/A*INTERVENTI DI EFFICIENTAMENTO E RIQUALIFICAZIONE ENERGETICA DELL'EDIFICIO SCOLASTICO</t>
  </si>
  <si>
    <t>COMUNE DI STATTE</t>
  </si>
  <si>
    <t>C29J21042580006</t>
  </si>
  <si>
    <t>MWBDAP#387565</t>
  </si>
  <si>
    <t>VIALE MAGNA GRECIA, VIA SANTA CATERINA, VIA CRISPIANO, VIA LAROTONDA, AREA ANTISTANTE CONVENTO DEI CAPPUCCINI*VIA VIALE MAGNA GRECIA, VIA SANTA CATERINA, VIA CRISPIANO, VIA LAROTONDA, AREA ANTISTANTE CONVENTO DEI*REALIZZAZIONE DI AREE VERDI NATURALI URBANE E PERIURBANE PER RECUPERO AREE DEGRADATE, RIQUALIFICAZIONE PORTE DI ACCESSO ALLA CITTA'</t>
  </si>
  <si>
    <t>F22G20000030005</t>
  </si>
  <si>
    <t>MWBDAP#384518</t>
  </si>
  <si>
    <t>MANUTENZIONE STRAORDINARIA - EFFICIENTAMENTO ENERGETICO E MESSA IN SICUREZZA SCUOLA PLATONE*VIA PLATONE*MANUTENZIONE STRAORDINARIA - EFFICIENTAMENTO ENERGETICO E MESSA IN SICUREZZA SCUOLA PLATONE</t>
  </si>
  <si>
    <t>COMUNE DI FRAGAGNANO</t>
  </si>
  <si>
    <t>I44H20000490001</t>
  </si>
  <si>
    <t>MWBDAP#345048</t>
  </si>
  <si>
    <t>ADEGUAMENTO DEL RISCHIO IDROGEOLOGICO ALL'INTERNO DELL'ABITATO*VIA VARIE VIE ABITATO*ADEGUAMENTO DEL RISCHIO IDROGEOLOGICO ALL'INTERNO DELL'ABITATO</t>
  </si>
  <si>
    <t>F27H20000040005</t>
  </si>
  <si>
    <t>MWBDAP#357293</t>
  </si>
  <si>
    <t>INTERVENTI DI RIQUALIFICAZIONE_RIGENERAZIONE STRADA STATALE TA-LE*VIA TARANTO LECCE*INTERVENTI DI RIQUALIFICAZIONE_RIGENERAZIONE STRADA STATALE TA-LE</t>
  </si>
  <si>
    <t>B37H18009360005</t>
  </si>
  <si>
    <t>MWBDAP#356359</t>
  </si>
  <si>
    <t>SISTEMAZIONE STRADE CENTRO ABITATO E EXTRAURBANO*ALTRE VIE*SISTEMAZIONE STRADE CENTRO ABITATO E EXTRAURBANO</t>
  </si>
  <si>
    <t>COMUNE DI SAN MARZANO DI SAN GIUSEPPE</t>
  </si>
  <si>
    <t>J63I22000150006</t>
  </si>
  <si>
    <t>INTERVENTO DI RIQUALIFICAZIONE ED EFFICIENTAMENTO ENERGETICO DELLA PISCINA COMUNALE DI TORRICELLA (TA)*VIALE EUROPA*INTERVENTO DI RIQUALIFICAZIONE ED EFFICIENTAMENTO ENERGETICO DELLA PISCINA COMUNALE DI TORRICELLA (TA)</t>
  </si>
  <si>
    <t>COMUNE DI TORRICELLA</t>
  </si>
  <si>
    <t>F69J20000440001</t>
  </si>
  <si>
    <t>REALIZZAZIONE DI STRADE ASFALTATE SU STRADE BIANCHE ESISTENTI*ZONE C DI ESPANSIONE*ASFALTATURA STRADE BIANCHE ZONE C DEL CENTRO ABITATO, REALIZZAZIONE MARCIAPIEDI E DI RETI DI FOGNATURA BIANCA.</t>
  </si>
  <si>
    <t>COMUNE DI AVETRANA</t>
  </si>
  <si>
    <t>G18C20000160001</t>
  </si>
  <si>
    <t>MWBDAP#344790</t>
  </si>
  <si>
    <t>SCUOLA DELL'INFANZIA IN VIA BRODOLINI*VIA BRODOLINI*INTERVENTO DI MESSA IN SICUREZZA ED EFFICIENTAMENTO ENERGETICO DELLA SCUOLA DELL'INFANZIA IN VIA BRODOLINI</t>
  </si>
  <si>
    <t>COMUNE DI ROCCAFORZATA</t>
  </si>
  <si>
    <t>I47H20001240001</t>
  </si>
  <si>
    <t>MWBDAP#345417</t>
  </si>
  <si>
    <t>MANUTENZIONE E MESSA IN SICUREZZA STRADALE CON TRATTI DI FOGNA*VIA VARIE VIE ABITATO*MANUTENZIONE E MESSA IN SICUREZZA STRADALE CON TRATTI DI FOGNA</t>
  </si>
  <si>
    <t>D57H20001420001</t>
  </si>
  <si>
    <t>INTERVENTI DI MITIGAZIONE DEL RISCHIO IDROGEOLOGICO - VIE PARADISO (PARZIALE) E DELLA RESISTENZA*VIA PARADISO - DELLA RESISTENZA*MANUTENZIONE STRAORDINARIA E MESSA IN SICUREZZA</t>
  </si>
  <si>
    <t>COMUNE DI MONTEPARANO</t>
  </si>
  <si>
    <t>E87H20001060001</t>
  </si>
  <si>
    <t>STRADE URBANE*CENTRO URBANO*MANUTENZIONE STRAORDINARIA E MESSA IN SICUREZZA STRADE URBANE</t>
  </si>
  <si>
    <t>COMUNE DI PALAGIANO</t>
  </si>
  <si>
    <t>I84E22000430006</t>
  </si>
  <si>
    <t>LAVORI DI RIQUALIFICAZIONE DI UN IMMOBILE CONFISCATO ALLA MAFIA DA ADIBIRE AD USO MICRONIDO E SEDE UFFICI ASSOCIAZIONE FG. 62 P.LLA 5796*CONTRADA GIARDINELLO*TRATTASI DI VALORIZZAZIONE DI BENE COMUNALE CONFISCATO ALLA MAFIA</t>
  </si>
  <si>
    <t>E17H19003180001</t>
  </si>
  <si>
    <t xml:space="preserve">VARIE STRADE DEL TERRITORIO COMUNALE*VIABILITÀ TERRITORIALE*LAVORI DI MESSA IN SICUREZZA DI STRADE ALL'INTERNO DEL TERRITORIO COMUNALE DI FAGGIANO - FONDI ART.1 COMMA 139 LEGGE 145/2019
</t>
  </si>
  <si>
    <t>COMUNE DI FAGGIANO</t>
  </si>
  <si>
    <t>D77B20000670001</t>
  </si>
  <si>
    <t>REALIZZAZIONE DI SISTEMI PER LA GESTIONE DELLE ACQUE PLUVIALI NELL'ABITATO*VIA VITTORIO VENETO*REALIZZAZIONE DI SISTEMI PER LA GESTIONE DELLE ACQUE PLUVIALI NELL'ABITATO</t>
  </si>
  <si>
    <t>COMUNE DI CAROSINO</t>
  </si>
  <si>
    <t>J43D21003160001</t>
  </si>
  <si>
    <t>MWBDAP#388793</t>
  </si>
  <si>
    <t xml:space="preserve">NUCLEO ANTICO*CENTRO STORICO-VIARE VIE*RIFACIMENTO PAVIMENTAZIONE CENTRO STORICO _x0096_ LAVORI DI RIQUALIFICAZIONE DEL NUCLEO ANTICO
</t>
  </si>
  <si>
    <t>H74H20000480001</t>
  </si>
  <si>
    <t>MWBDAP#398824</t>
  </si>
  <si>
    <t>PIAZZA BAGNARA NELLA MARINA DI LIZZANO (TA)*PIAZZA BAGNARA*LAVORI DI MESSA IN SICUREZZA E CONSOLIDAMENTO DI PIAZZA BAGNARA NELLA MARINA DI LIZZANO</t>
  </si>
  <si>
    <t>COMUNE DI LIZZANO</t>
  </si>
  <si>
    <t>B87H21002840001</t>
  </si>
  <si>
    <t>MWBDAP#389202</t>
  </si>
  <si>
    <t>LUNGOBURRONE*VIA PUNTA DEL CAPILLO*INTERVENTO DI RECUPERO DELL'AREA DI NOTEVOLE INTERESSE PAESAGGISTICO E SOCIALE</t>
  </si>
  <si>
    <t>J43D21003130001</t>
  </si>
  <si>
    <t>MWBDAP#388609</t>
  </si>
  <si>
    <t>CIRCOLO COMUNALE DEL TENNIS*VIALE DEI MARATONETI*RISTRUTTURAZIONE E ADEGUAMENTO DEL CIRCOLO COMUNALE DEL TENNIS DI VIALE DEI MARATONETI IN LOCALITÀ SAVARRA</t>
  </si>
  <si>
    <t>J43D21003140001</t>
  </si>
  <si>
    <t>MWBDAP#388728</t>
  </si>
  <si>
    <t xml:space="preserve">PIAZZA IV NOVEMBRE, VIA PARTIGIANI CADUTI, VIA ENNIO, VIA MARTIRI D'UNGHERIA*PIAZZA IV NOVEMBRE, VIA PARTIGIANI CADUTI, VIA ENNIO, VIA MARTIRI D'UNGHERIA*LAVORI DI SISTEMAZIONE STRADE INTERNE ALL_x0092_ABITATO E MARCIAPIEDI _x0096_ RIQUALIFICAZIONE DELL_x0092_AREA DI PIAZZA IV NOVEMBRE E DELLE VIE PARTIGIANI CADUTI, ENNIO E MARTIRI D_x0092_UNGHERIA
</t>
  </si>
  <si>
    <t>E87E18000160003</t>
  </si>
  <si>
    <t>MWBDAP#391836</t>
  </si>
  <si>
    <t>FRANTOIO IPOGEO*CORSO LENNE*RECUPERO DEL FRANTOIO IPOGEO</t>
  </si>
  <si>
    <t>H78H22000350006</t>
  </si>
  <si>
    <t xml:space="preserve">EDIFICIO DI PROPRIETÀ COMUNALE SITO IN VIA MASCAGNI*VIA MASCAGNI*LAVORI DI RISTRUTTURAZIONE PER LA CREAZIONE DI UN CENTRO SOCIO EDUCATIVO DIURNO PER BAMBINI
</t>
  </si>
  <si>
    <t>B87H21002760001</t>
  </si>
  <si>
    <t>MWBDAP#389135</t>
  </si>
  <si>
    <t>VIA SAN FRANCESCO E LUNGOMARE.*VIA SAN FRANCESCO E LUNGOMARE EROI DEL MARE.*LAVORI DI SISTEMAZIONE E RIFUNZIONALIZZAZIONE DI AREE DESTINATE A VERDE URBANO.</t>
  </si>
  <si>
    <t>J43D21003150001</t>
  </si>
  <si>
    <t>MWBDAP#388730</t>
  </si>
  <si>
    <t>VIALE MARCONI*VIALE MARCONI*LAVORI DI RIFACIMENTO E SISTEMAZIONE DI VIALE MATTEOTTI _x0096_ RIQUALIFICAZIONE, ARREDO URBANO E ABBATTIMENTO DELLE BARRIERE ARCHITETTONICHE</t>
  </si>
  <si>
    <t>I83D22000380006</t>
  </si>
  <si>
    <t>LAVORI DI RIQUALIFICAZIONE DI UNA PALAZZINA CONFISCATA ALLA MAFIA DA ADIBIRE AD USO PRONTO SOCCORSO ESTIVO E CONSULTORIO IN CATASTO AL FG. 142, P.LLA 701*VIA BORRACO*TRATTASI DI VALORIZZAZIONE DI PALAZZINA DI PROPRIETÀ COMUNALE CONFISCATA ALLA MAFIA</t>
  </si>
  <si>
    <t>B37H20000090001</t>
  </si>
  <si>
    <t>MWBDAP#347861</t>
  </si>
  <si>
    <t>MANUTENZIONE STRAORDINARIA DEL MANTO STRADALE E EMSSA IN SICUREZZA DELLE VIE: DE GASPERI (TRATTI), F. MARINELLI, DEI PINI, DELLE ORTENSIE, BERLINGUER, SAN FRANCESCO, S.COTUGNO.*VIA STRADE VARIE*RIFACIMENTO MANTO STRADLE</t>
  </si>
  <si>
    <t>COMUNE DI MONTEIASI</t>
  </si>
  <si>
    <t>E86E18000250002</t>
  </si>
  <si>
    <t>MWBDAP#391802</t>
  </si>
  <si>
    <t>TEATRO COMUNALE K. WOJTYLA*VIA MACELLO*RISTRUTTURAZIONE TEATRO COMUNALE K. WOJTYLA</t>
  </si>
  <si>
    <t>E84H20001120001</t>
  </si>
  <si>
    <t>SCUOLA MATERNA WALT DISNEY*VIA MONTEVERDI*RISTRUTTURAZIONE E ADEGUAMENTO DELLA SCUOLA DELL'INFANZIA WALT DISNEY PER L'OTTENIMENTO DEL CERTIFICATO DI AGIBILITA' DELL'EDIFICIO SCOLASTICO</t>
  </si>
  <si>
    <t>H73B18000050001</t>
  </si>
  <si>
    <t>SCUOLE COMUNALI*CENTRO ABITATO*INTERVENTI SU IMPIANTI, PARTI MURARIE ED INFISSI PER IL CONSEGUIMENTO DEL CERTIFICATO ANTINCENDIO</t>
  </si>
  <si>
    <t>E69E19000840001</t>
  </si>
  <si>
    <t>MWBDAP#392304</t>
  </si>
  <si>
    <t>INTERVENTI DI MANUTENZIONE STRAORDINARIA ALLA PALESTRA DELLA SCUOLA A. MANZONI*VIA GERLONI*MANUTENZIONE STRAORDINARIA DELLA PALESTRA SCOLASTICA SUGLI IMPIANTI E LE FINITURE PER RESTITUIRNE LA PIENA FRUIBILITÀ</t>
  </si>
  <si>
    <t>COMUNE DI MOTTOLA</t>
  </si>
  <si>
    <t>E84H20001130001</t>
  </si>
  <si>
    <t>SCUOLA MATERNA DON BOSCO*VIA MAZZINI*RISTRUTTURAZIONE E ADEGUAMENTO DELLA SCUOLA DELL'INFANZIA DON BOSCO PER L'OTTENIMENTO DEL CERTIFICATO DI AGIBILITA' DELL'EDIFICIO SCOLASTICO</t>
  </si>
  <si>
    <t>D58H22000570001</t>
  </si>
  <si>
    <t>INTERVENTI DI RIQUALIFICAZIONE DEL TERRENO CON ANNESSO CASOLARE PER LA REALIZZAZIONE DI UN ORTO SINERGICO*VIA STRADA PROVINCIALE 6*RISTRUTTURAZIONE E REALIZZAZIONE ORTO</t>
  </si>
  <si>
    <t>COMUNE DI LATERZA</t>
  </si>
  <si>
    <t>J43F21000050001</t>
  </si>
  <si>
    <t>MWBDAP#376899</t>
  </si>
  <si>
    <t>PLESSO SCOLASTICO DI VIA ENNIO E PLESSO SCOLASTICO DI VIA CALÒ*VIA ENNIO E CALÒ*LAVORI DI CONSOLIDAMENTO E MESSA IN SICUREZZA SOLAI</t>
  </si>
  <si>
    <t>J43D21004670001</t>
  </si>
  <si>
    <t>MWBDAP#409739</t>
  </si>
  <si>
    <t>VIA MARCONI, VIA DELLE TORRI, VIA PARINI*VIA MARCONI, DELLE TORRI, PARINI*LAVORI PER LA MESSA IN SICUREZZA E ABBATTIMENTO DELLE BARRIERE ARCHITETTONICHE DEI MARCIAPIEDI DELLE VIE MARCONI, DELLE TORRI, PARINI</t>
  </si>
  <si>
    <t>I85F21001630001</t>
  </si>
  <si>
    <t>MWBDAP#404137</t>
  </si>
  <si>
    <t>LAVORI DI MESSA IN SICUREZZA ATTRAVERSO INTERVENTI DI MANUTENZIONE STRAORDINARIA DI ALCUNI TRATTI VIARI DEL PATRIMONIO COMUNALE - VIA F. PRUDENZANO, VIA BENGASI, VIA ERITREA, VIA M. SAN GABRIELE, VIA F.LLI BANDIERA, VIA SACERDOTE LACAITA*VIA ERITREA, BENGASI, PRUDENZANO, M. SAN GABRIELE, F.LLI BANDIERA, SAC. LACAITA*MANUTENZIONE STRAORDINARIA DI TRATTI VIARI DEL PATRIMONIO COMUNALE</t>
  </si>
  <si>
    <t>C29J21047620001</t>
  </si>
  <si>
    <t>MWBDAP#410520</t>
  </si>
  <si>
    <t>PLESSO SCOLSTICO N.ANDRIA*VIA AOSTA*LAVORI DI EFFICIENTAMENTO ENERGETICO E MIGLIORAMENTO SICUREZZA SISMICA DEL PLESSO SCOLASTICO N.ANDRIA</t>
  </si>
  <si>
    <t>E84H20001140001</t>
  </si>
  <si>
    <t>B37H20000080001</t>
  </si>
  <si>
    <t>MWBDAP#347693</t>
  </si>
  <si>
    <t>B87H21002740001</t>
  </si>
  <si>
    <t>MWBDAP#388950</t>
  </si>
  <si>
    <t>E51F20000040001</t>
  </si>
  <si>
    <t>MWBDAP#336492</t>
  </si>
  <si>
    <t>COMUNE DI TARANTO</t>
  </si>
  <si>
    <t>D58H22000750001</t>
  </si>
  <si>
    <t>E57H22000870001</t>
  </si>
  <si>
    <t>I96G21004920005</t>
  </si>
  <si>
    <t>MWBDAP#408912</t>
  </si>
  <si>
    <t>COMUNE DI CRISPIANO</t>
  </si>
  <si>
    <t>D59J21015390001</t>
  </si>
  <si>
    <t>MWBDAP#422054</t>
  </si>
  <si>
    <t>E67H21000690001</t>
  </si>
  <si>
    <t>MWBDAP#412416</t>
  </si>
  <si>
    <t>E89J21008900001</t>
  </si>
  <si>
    <t>MWBDAP#470103</t>
  </si>
  <si>
    <t>I47H21003590001</t>
  </si>
  <si>
    <t>MWBDAP#408947</t>
  </si>
  <si>
    <t>B87H21002750001</t>
  </si>
  <si>
    <t>MWBDAP#389094</t>
  </si>
  <si>
    <t>J44H20000600005</t>
  </si>
  <si>
    <t>MWBDAP#341106</t>
  </si>
  <si>
    <t>MWBDAP#486683</t>
  </si>
  <si>
    <t>F67H21005630001</t>
  </si>
  <si>
    <t>MWBDAP#407086</t>
  </si>
  <si>
    <t>F27H21002290001</t>
  </si>
  <si>
    <t>MWBDAP#408073</t>
  </si>
  <si>
    <t>G67H21014670001</t>
  </si>
  <si>
    <t>MWBDAP#405382</t>
  </si>
  <si>
    <t>COMUNE DI LEPORANO</t>
  </si>
  <si>
    <t>H77H21003750001</t>
  </si>
  <si>
    <t>MWBDAP#410273</t>
  </si>
  <si>
    <t>E17H21000700001</t>
  </si>
  <si>
    <t>MWBDAP#407051</t>
  </si>
  <si>
    <t>COMUNE DI MARUGGIO</t>
  </si>
  <si>
    <t>B37H21002000001</t>
  </si>
  <si>
    <t>MWBDAP#410220</t>
  </si>
  <si>
    <t>F77H21007460001</t>
  </si>
  <si>
    <t>MWBDAP#427323</t>
  </si>
  <si>
    <t>COMUNE DI PALAGIANELLO</t>
  </si>
  <si>
    <t>B39J21004810001</t>
  </si>
  <si>
    <t>MWBDAP#397455</t>
  </si>
  <si>
    <t>J44D22001260006</t>
  </si>
  <si>
    <t>J97H21000920004</t>
  </si>
  <si>
    <t>MWBDAP#%SW#BDAP%507017</t>
  </si>
  <si>
    <t>C26J20000540005</t>
  </si>
  <si>
    <t>MWBDAP#344954</t>
  </si>
  <si>
    <t>J97H21000860001</t>
  </si>
  <si>
    <t>MWBDAP#%SW#BDAP%393264</t>
  </si>
  <si>
    <t>J95J20000020001</t>
  </si>
  <si>
    <t>MWBDAP#321422</t>
  </si>
  <si>
    <t>D39J21013920001</t>
  </si>
  <si>
    <t>MWBDAP#419267</t>
  </si>
  <si>
    <t>COMUNE DI GINOSA</t>
  </si>
  <si>
    <t>B37H21006920001</t>
  </si>
  <si>
    <t>IGRUE#5#F531_18975</t>
  </si>
  <si>
    <t>D51J19000030001</t>
  </si>
  <si>
    <t>SA#BDAP%80009830730NOVAPA415A5DDE-3936-48DC-9BD6-7DE58F67A72A</t>
  </si>
  <si>
    <t>E19J21006570001</t>
  </si>
  <si>
    <t>MWBDAP#417827</t>
  </si>
  <si>
    <t>G66G20000370005</t>
  </si>
  <si>
    <t>MWBDAP#335988</t>
  </si>
  <si>
    <t>C49J21029390001</t>
  </si>
  <si>
    <t>MWBDAP#405164</t>
  </si>
  <si>
    <t>COMUNE DI MONTEMESOLA</t>
  </si>
  <si>
    <t>D57H21000090001</t>
  </si>
  <si>
    <t>MWBDAP#403059</t>
  </si>
  <si>
    <t>G11J21000030001</t>
  </si>
  <si>
    <t>MWBDAP#407302</t>
  </si>
  <si>
    <t>B36B13000050005</t>
  </si>
  <si>
    <t>MWBDAP#356638</t>
  </si>
  <si>
    <t>J67H21006720001</t>
  </si>
  <si>
    <t>MWBDAP#423057</t>
  </si>
  <si>
    <t>J75B21000010001</t>
  </si>
  <si>
    <t>IGRUE#5#M298_60304</t>
  </si>
  <si>
    <t>B89H20000050005</t>
  </si>
  <si>
    <t>MWBDAP#354495</t>
  </si>
  <si>
    <t>B87H21003800001</t>
  </si>
  <si>
    <t>MWBDAP#467924</t>
  </si>
  <si>
    <t>B87H21003490002</t>
  </si>
  <si>
    <t>MWBDAP#467964</t>
  </si>
  <si>
    <t>I92J20000420001</t>
  </si>
  <si>
    <t>MWBDAP#360751</t>
  </si>
  <si>
    <t>MWBDAP#437005</t>
  </si>
  <si>
    <t>MWBDAP#437076</t>
  </si>
  <si>
    <t>E67H20000890001</t>
  </si>
  <si>
    <t>MWBDAP#335798</t>
  </si>
  <si>
    <t>E87H20001630001</t>
  </si>
  <si>
    <t>MWBDAP#360181</t>
  </si>
  <si>
    <t>I47H20001020001</t>
  </si>
  <si>
    <t>MWBDAP#336937</t>
  </si>
  <si>
    <t>J74H19000140001</t>
  </si>
  <si>
    <t>MWBDAP#342004</t>
  </si>
  <si>
    <t>I92E21000030006</t>
  </si>
  <si>
    <t>MWBDAP#505441</t>
  </si>
  <si>
    <t>D37H21001000001</t>
  </si>
  <si>
    <t>MWBDAP#384617</t>
  </si>
  <si>
    <t>I81B20000480001</t>
  </si>
  <si>
    <t>MWBDAP#355771</t>
  </si>
  <si>
    <t>H77H21004700001</t>
  </si>
  <si>
    <t>IGRUE#5#E630_19349</t>
  </si>
  <si>
    <t>F64D22001470006</t>
  </si>
  <si>
    <t>F67H20001280001</t>
  </si>
  <si>
    <t>MWBDAP#336654</t>
  </si>
  <si>
    <t>F27H20001080001</t>
  </si>
  <si>
    <t>MWBDAP#337926</t>
  </si>
  <si>
    <t>G64H22000630006</t>
  </si>
  <si>
    <t>MWBDAP#515055</t>
  </si>
  <si>
    <t>H76B20000850001</t>
  </si>
  <si>
    <t>MWBDAP#341805</t>
  </si>
  <si>
    <t>H74J22000420006</t>
  </si>
  <si>
    <t>MWBDAP#510761</t>
  </si>
  <si>
    <t>E14E20002050001</t>
  </si>
  <si>
    <t>MWBDAP#343460</t>
  </si>
  <si>
    <t>B39J20000530001</t>
  </si>
  <si>
    <t>MWBDAP#343185</t>
  </si>
  <si>
    <t>B37H20002070001</t>
  </si>
  <si>
    <t>MWBDAP#342020</t>
  </si>
  <si>
    <t>E14D22001680006</t>
  </si>
  <si>
    <t>MWBDAP#513676</t>
  </si>
  <si>
    <t>D36J20001090001</t>
  </si>
  <si>
    <t>SA#BDAP%80007530738NOVAPACD2F0B11-035A-4A2B-9933-6CD1AA4907C4</t>
  </si>
  <si>
    <t>D57H20000480005</t>
  </si>
  <si>
    <t>MWBDAP#%SW#BDAP%342315</t>
  </si>
  <si>
    <t>C47H20003170001</t>
  </si>
  <si>
    <t>IGRUE#5#F563_14974</t>
  </si>
  <si>
    <t>D34E20000310001</t>
  </si>
  <si>
    <t>SA#BDAP%80007530738NOVAPABEB82589-6A6C-4051-BA99-4318A37C06AE</t>
  </si>
  <si>
    <t>J97H21009020001</t>
  </si>
  <si>
    <t>IGRUE#5#E986_18582</t>
  </si>
  <si>
    <t>J42F20001440001</t>
  </si>
  <si>
    <t>IGRUE#5#E205_15353_00</t>
  </si>
  <si>
    <t>J97H20001750001</t>
  </si>
  <si>
    <t>IGRUE#5#E986_11135</t>
  </si>
  <si>
    <t>E16G20000380001</t>
  </si>
  <si>
    <t>MWBDAP#%SW#BDAP%357244</t>
  </si>
  <si>
    <t>MWBDAP#359875</t>
  </si>
  <si>
    <t>MWBDAP#417821</t>
  </si>
  <si>
    <t>E14H22001000006</t>
  </si>
  <si>
    <t>MWBDAP#521398</t>
  </si>
  <si>
    <t>C41J20000210001</t>
  </si>
  <si>
    <t>MWBDAP#356653</t>
  </si>
  <si>
    <t>G17H20000800001</t>
  </si>
  <si>
    <t>MWBDAP#334332</t>
  </si>
  <si>
    <t>J64H20000560001</t>
  </si>
  <si>
    <t>MWBDAP#345068</t>
  </si>
  <si>
    <t>J67H22002710006</t>
  </si>
  <si>
    <t>MWBDAP#513621</t>
  </si>
  <si>
    <t>D37H21004510001</t>
  </si>
  <si>
    <t>MWBDAP#419284</t>
  </si>
  <si>
    <t>I91B21000160001</t>
  </si>
  <si>
    <t>IGRUE#5#D171_19494</t>
  </si>
  <si>
    <t>I97H21000560005</t>
  </si>
  <si>
    <t>IGRUE#5#D171_19505</t>
  </si>
  <si>
    <t>F73D20000880001</t>
  </si>
  <si>
    <t>MWBDAP#%SW#BDAP%353163</t>
  </si>
  <si>
    <t>I87G20000040001</t>
  </si>
  <si>
    <t>MWBDAP#%SW#BDAP%354591</t>
  </si>
  <si>
    <t>B37H21009020001</t>
  </si>
  <si>
    <t>IGRUE#5#I018_26659</t>
  </si>
  <si>
    <t>D51B20001250001</t>
  </si>
  <si>
    <t>IGRUE#5#E469_24849_999</t>
  </si>
  <si>
    <t>B37H21003620001</t>
  </si>
  <si>
    <t>IGRUE#5#I018_14486</t>
  </si>
  <si>
    <t>F71B21005130001</t>
  </si>
  <si>
    <t>IGRUE#5#G251_34508</t>
  </si>
  <si>
    <t>F71B21000510001</t>
  </si>
  <si>
    <t>IGRUE#5#G251_21647</t>
  </si>
  <si>
    <t>B37H21000360001</t>
  </si>
  <si>
    <t>IGRUE#5#F531_10769</t>
  </si>
  <si>
    <t>D77H20004400001</t>
  </si>
  <si>
    <t>IGRUE#5#B808_17996</t>
  </si>
  <si>
    <t>D77H21004410001</t>
  </si>
  <si>
    <t>IGRUE#5#B808_18000</t>
  </si>
  <si>
    <t>G68H20000450001</t>
  </si>
  <si>
    <t>IGRUE#5#E537_22553_123456789101112</t>
  </si>
  <si>
    <t>H73H19000360005</t>
  </si>
  <si>
    <t>MWBDAP#370289</t>
  </si>
  <si>
    <t>H73H19000350005</t>
  </si>
  <si>
    <t>MWBDAP#370293</t>
  </si>
  <si>
    <t>H74I19000670005</t>
  </si>
  <si>
    <t>MWBDAP#370315</t>
  </si>
  <si>
    <t>J68C20000260001</t>
  </si>
  <si>
    <t>IGRUE#5#L294_23712_J68C20000260001</t>
  </si>
  <si>
    <t>E17H21000560001</t>
  </si>
  <si>
    <t>IGRUE#5#D463_20964</t>
  </si>
  <si>
    <t>MWBDAP#%SW#BDAP%354314</t>
  </si>
  <si>
    <t>G18H20000510001</t>
  </si>
  <si>
    <t>IGRUE#5#H409_09426_INFRASTRUTTURE_SOCIALI_2020</t>
  </si>
  <si>
    <t>G18H21000050001</t>
  </si>
  <si>
    <t>IGRUE#5#H409_10881_INFRASTRUTTURE_SOCIALI_2020</t>
  </si>
  <si>
    <t>286 progetti tagliati</t>
  </si>
  <si>
    <t>M5C2I2.2.C</t>
  </si>
  <si>
    <t>Piani urbani integrati - progetti generali</t>
  </si>
  <si>
    <t>C93G22000020006</t>
  </si>
  <si>
    <t>POLO DI FORMAZIONE ARTISTICA E MUSICALE _x0093_DE NITTIS _x0096_ I.C.O._x0094_*CORSO SONNINO - VIA AMENDOLA*RISTRUTTURAZIONE DELL'EX CASERMA SONNINO FINALIZZATA ALLA REALIZZAZIONE DELLA NUOVA SEDE DEL LICEO ARTISTICO DE NITTIS DI BARI E RECUPERO DELLA VILLA CAPRIATI DA ADIBIRE A SEDE DELLA CITTÀ DELLA MUSICA</t>
  </si>
  <si>
    <t>CITTA' METROPOLITANA DI BARI</t>
  </si>
  <si>
    <t>J92F22000050003</t>
  </si>
  <si>
    <t>REALIZZAZIONE DELLA NUOVA PIAZZA D'ARTI E RIQULAIFICAZIONE DLLE AREE A VERDE E PACHEGGIO DEL COMPENDIO EX CASERMA ROSSANI*VIA BENEDETTO CROCE , BARI*MANUTENZIONE STRAORDINARIA ED INCREMENTO</t>
  </si>
  <si>
    <t>COMUNE DI BARI</t>
  </si>
  <si>
    <t>J91B21001170001</t>
  </si>
  <si>
    <t>SA#BDAP%80015010723MAGGIOLI0E86DAD33-82C1-4FED-A00E-C8A700B733E1</t>
  </si>
  <si>
    <t>PARCO MULTIFUNZIONALE NELL_x0092_AREA DELL_x0092_EX FIBRONIT _x0093_PARCO DELLA RINASCITA_x0093_*VIA CALDAROLA*RIGENERAZIONE URBANA</t>
  </si>
  <si>
    <t>C61B22001230006</t>
  </si>
  <si>
    <t>TRATTO STRADA LITORANEA*LOCALITÀ CAPITOLO*STRADA PARCO IN LOCALITÀ CAPITOLO</t>
  </si>
  <si>
    <t>COMUNE DI MONOPOLI</t>
  </si>
  <si>
    <t>MIN AMBIENTE E SICUREZZA ENERGETICA</t>
  </si>
  <si>
    <t>M2C4I3.1</t>
  </si>
  <si>
    <t>Tutela e valorizzazione del verde urbano ed extraurbano</t>
  </si>
  <si>
    <t>C32F22000310001</t>
  </si>
  <si>
    <t>2431BA201</t>
  </si>
  <si>
    <t>TERRITORI IDONEI DEI COMUNI NELL'AREA METROPOLITANA*VIA DIVERSI TERRITORI NELLA AREA METROPOLITANA*L'INTERVENTO PREVEDE LA PIANTUMAZIONE DI ALBERI E ARBUSTI IN DIVERSE AREE INDIVIDUATE CON IL CONTRIBUTO DI 11 COMUNI DEL TERRITORIO</t>
  </si>
  <si>
    <t>I53D22000570006</t>
  </si>
  <si>
    <t>_x0093_RIGENERAZIONE DELL_x0092_ESTRAMURALE_x0094_ NELL_x0092_AMBITO DELLA STRATEGIA DEL PIANO METROPOLITANO DI GREENING*VIA VITTORIO VENETO , IV NOVEMBRE, CADORNA FIERAMOSCA*RIGENERAZIONE ESTRAMURALE COMUNE DI CORATO</t>
  </si>
  <si>
    <t>COMUNE DI CORATO</t>
  </si>
  <si>
    <t>H81B22001520006</t>
  </si>
  <si>
    <t>GRAVINA#GREENCONNECT - PROGETTO DI REALIZZAZIONE DI INFRASTRUTTURE VERDI E SERVIZI ECOSISTEMICI NEL CENTRO URBANO DEL COMUNE DI GRAVINA DI PUGLIA*VIA VICINO - VIA MENINNI - VIA GUIDA - VIA MAIORANA*LA MISSION DEL PROGETTO #GRAVINA# GREENCONNECT È LA RI-CONNESSIONE VERDE DELLA CITTÀ DENSAMENTE COSTRUITA CON LA SUA GRAVINA, UNA INFRASTRUTTURA VERDE ANTE LITTERAM MEDIANTE ITINERARI CICLO PEDONALI ATTREZZATI A VERDE.</t>
  </si>
  <si>
    <t>COMUNE DI GRAVINA IN PUGLIA</t>
  </si>
  <si>
    <t>J98E22000030003</t>
  </si>
  <si>
    <t>INTERVENTI DI RIGENERAZIONE DI ASSI VIARI NELL'AMBITO DEI MUNICIPI 1 E 2*VIA VARIE DI BARI*LAVORI DI MANUTENZIONE STRAORDINARIA</t>
  </si>
  <si>
    <t>J77B22000100001</t>
  </si>
  <si>
    <t>IN-CLAUSTRO. VALORIZZAZIONE DI VIE CALUSTRI E SPEZI ANNESSI NEL CENTRO STORICO*VIA ZONA CENTRO STORICO - VIA LAUDATI*RIQUALIFICAZIONE DI VIE CLAUSTRI E SPAZZI ANNESSI DI PARTE DEL CENTRO STORICO MEDIANTE RIPAVIMENTAZIONE, RACCOLTA E RIUSO ACQUE PIOVANE</t>
  </si>
  <si>
    <t>COMUNE DI ALTAMURA</t>
  </si>
  <si>
    <t>B32H22003710007</t>
  </si>
  <si>
    <t>PIANO METROPOLITANO DI GREENING PAESAGGIO / FORESTAZIONE / EDUCAZIONE AMBIENTALE / QUALITÀ DELLA VITA / CARBON LOW*VIA CESARE BATTISTI*REALIZZAZIONE DI UN PROGRAMMA DI GREENING METROPOLITANO NELLE AREE URBANE E PERI-URBANE CARATTERIZZATE DA DEGRADO FISICO E SOCIALE, AL FINE DI COSTRUIRE OPPORTUNITÀ DI RIQUALIFICAZIONE URBANA E PAESAGGISTICA</t>
  </si>
  <si>
    <t>COMUNE DI MODUGNO</t>
  </si>
  <si>
    <t>C69D15003810001</t>
  </si>
  <si>
    <t>MWBDAP#356212</t>
  </si>
  <si>
    <t>CANALE RECCHIA E TORRENTE PAGANO*VIA PROCACCIA, TRAIANA E ALTRE*RECUPERO IDROGEOLOGICO</t>
  </si>
  <si>
    <t>C45F21000350001</t>
  </si>
  <si>
    <t>MWBDAP#391079</t>
  </si>
  <si>
    <t>PALAZZO DE MARI*ATRIO PALAZZO DI CITTA, 1*CONSOLIDAMENTO E RESTAURO CONSERVATIVO DEL PALAZZO DE MARI</t>
  </si>
  <si>
    <t>COMUNE DI ACQUAVIVA DELLE FONTI</t>
  </si>
  <si>
    <t>E81B21002400001</t>
  </si>
  <si>
    <t>MWBDAP#385702</t>
  </si>
  <si>
    <t>EX CAMPI DI SPANDIMENTO (DEPURATORE COMUNALE DISMESSO)*VIA MACCHIA DEI PRONI*REALIZZAZIONE DI UN BOSCO URBANO</t>
  </si>
  <si>
    <t>COMUNE DI CAPURSO</t>
  </si>
  <si>
    <t>I53D21000440001</t>
  </si>
  <si>
    <t>MWBDAP#387813</t>
  </si>
  <si>
    <t>EX LICEO ORIANI - CORATO RECUPERO E RIFUNZIONALIZZAZIONE PER MIGLIORAMENTO DELLA QUALITA' DEL DECORO URBANO E DEL TESSUTO SOCIALE AMBIENTALE ATTRAVERSO SVILUPPO DEI SERVIZI SOCIALI EDUCATIVI E CULTURALI*CORSO GARIBALDI*ADEGUAMENTO STRUTTURALE, IMPIANTISTICO E DI SICUREZZA</t>
  </si>
  <si>
    <t>F67H21002390001</t>
  </si>
  <si>
    <t>MWBDAP#388233</t>
  </si>
  <si>
    <t>INTERVENTO DI RIGENERAZIONE DEL TESSUTO URBANO CONSOLIDATO - REALIZZAZIONE DELL'ASSE ATTREZZATO - FERROVIA - PIAZZA PLEBISCITO - INFRASTRUTTURAZIONE SPAZI PER LA SOSTA VEICOLARE.*PIAZZA PLEBISCITO*INTERVENTO DI RIGENERAZIONE DEL TESSUTO URBANO CONSOLIDATO - REALIZZAZIONE DELL'ASSE ATTREZZATO - FERROVIA - PIAZZA PLEBISCITO - INFRASTRUTTURAZIONE SPAZI PER LA SOSTA VEICOLARE.</t>
  </si>
  <si>
    <t>COMUNE DI GIOIA DEL COLLE</t>
  </si>
  <si>
    <t>C58E18000210002</t>
  </si>
  <si>
    <t>MWBDAP#390065</t>
  </si>
  <si>
    <t>SCUOLA G. COZZOLI*VIA BERLINGUER*SOSTITUZIONE EDILIZIA CON DEMOLIZIONE E RICOSTRUZIONE EDIFICIO SCOLASTICO G. COZZOLI</t>
  </si>
  <si>
    <t>COMUNE DI MOLFETTA</t>
  </si>
  <si>
    <t>C69J21015350001</t>
  </si>
  <si>
    <t>MWBDAP#387397</t>
  </si>
  <si>
    <t>PALAZZETTO DELLO SPORT INCOMPIUTO*VIA PROCACCIA*COMPLETAMENTO DEL PALAZZETTO DELLO SPORT DI VIA PROCACCIA</t>
  </si>
  <si>
    <t>D74E21000410001</t>
  </si>
  <si>
    <t>MWBDAP#390138</t>
  </si>
  <si>
    <t>RIFUNZIONALIZZAZIONE DEL MACELLO COMUNALE - SPAZIO PER EVENTI MACDORO*STRADA COMUNALE MONTEDORO*RIFUNZIONALIZZAZIONE DEL MACELLO COMUNALE - SPAZIO PER EVENTI MACDORO CON CREAZIONE DI SPAZI PER LA CULTURA ED IL TEATRO</t>
  </si>
  <si>
    <t>COMUNE DI NOCI</t>
  </si>
  <si>
    <t>B19J21002560001</t>
  </si>
  <si>
    <t>MWBDAP#489</t>
  </si>
  <si>
    <t>TEATRO COMUNALE MILLICO, PALAZZO DI CITTÀ, BIBLIOTECA COMUNALE LUIGI MARINELLI GIOVENE A PALAZZO DE PAÙ, COMPLESSO EDILIZIO EX LICEO CLASSICO*PIAZZA 4 NOVEMBRE, N. 19; VIA MARCONI N. 37, PIAZZA CAVOUR*RIGENERAZIONE DEL TESSUTO URBANO CONSOLIDATO TRA L'EX PALAZZO MUNICIPALE ED IL TEATRO-BIBLIOTECA-EX LICEO CLASSICO (SYLOS)</t>
  </si>
  <si>
    <t>COMUNE DI TERLIZZI</t>
  </si>
  <si>
    <t>D83D21002540005</t>
  </si>
  <si>
    <t>MWBDAP#389250</t>
  </si>
  <si>
    <t>RECUPERO FUNZIONALE DELL_x0092_IMMOBILE COMUNALE PALAZZETTO DELLO SPORT SITO IN VIA ALESSANDRIELLO*VIA ALESSANDRIELLO*RECUPERO FUNZIONALE DELL_x0092_IMMOBILE COMUNALE PALAZZETTO DELLO SPORT SITO IN VIA ALESSANDRIELLO</t>
  </si>
  <si>
    <t>COMUNE DI SANTERAMO IN COLLE</t>
  </si>
  <si>
    <t>C53B20000010005</t>
  </si>
  <si>
    <t>MWBDAP#389846</t>
  </si>
  <si>
    <t>PATTINODROMO VIA PAPA INNOCENZO XIII*VIA PAPA INNOCENZO XIII*RIQUALIFICAZIONE PATTINODROMO A PALAZZETTO SPORT</t>
  </si>
  <si>
    <t>C57H15001450001</t>
  </si>
  <si>
    <t>AREA EX MERCATO ORTOFRUTTICOLO ALL'INGROSSO*VIA CARDINALE CAGLIERO*INTERVENTO DI RIQUALIFICAZIONE AREA ESTERNA E RISTRUTTURAZIONE IMMOBILI ESISTENTI DELL'AREA _x0093_EX MERCATO ORTOFRUTTICOLO ALL'INGROSSO_x0094_DA DESTINARE AD ATTIVITA' SOCIO/EDUCATIVE/CULTURALI TESE A RIDURRE I FENOMENI DI MARGINALIZZAZIONE E DEGRADO SOCIALE</t>
  </si>
  <si>
    <t>H87H21000780001</t>
  </si>
  <si>
    <t>MWBDAP#391331</t>
  </si>
  <si>
    <t>RAMMENDO E RIGENERAZIONE DEL QUARTIERE SAN SEBASTIANO*VIA SAN SEBASTIANO*RIGENERAZIONE DEL QUARTIERE SAN SEBASTIANO MEDIANTE COSTRUZIONE DEI SERVIZI</t>
  </si>
  <si>
    <t>D34E21000940005</t>
  </si>
  <si>
    <t>MWBDAP#388294</t>
  </si>
  <si>
    <t>RIQUALIFICAZIONE DELLE PIAZZE ALDO MORO ED ENRICO BERLINGUER - PIAZZA ALDO MORO - 1° LOTTO*PIAZZA ALDO MORO*IL PROGETTO DI RISTRUTTURAZIONE EDILIZIA DI PIAZZA A. MORO PREVEDE, PREVIA DEMOLIZIONE DEI MANUFATTI ATTUALMENTE PRESENTI (EX SALA CONVEGNI E MERCATO COPERTO), LA REALIZZAZIONE DI UN GIARDINO PUBBLICO E TERRAZZA BELVEDERE SU UN NUOVO VOLUME SEMINTERRATO</t>
  </si>
  <si>
    <t>COMUNE DI PUTIGNANO</t>
  </si>
  <si>
    <t>J97H21001830005</t>
  </si>
  <si>
    <t>SA#BDAP%80015010723MAGGIOLI07CCD9A50-9E81-49B6-A31E-D08439364A34</t>
  </si>
  <si>
    <t>ADEGUAMENTO, RIQUALIFICAZIONE E SISTEMAZIONE DELLE STRADE E MARCIAPIEDI DEL MUNICIPIO 1 - ANNUALITA' 2021- 2022*VIA VARIE DI BARI MUN. I°*LAVORI DI DURATA BIENNALE</t>
  </si>
  <si>
    <t>D57H22000330006</t>
  </si>
  <si>
    <t>RIGENERAZIONE URBANA PIAZZA A. MORO PIAZZA CASTELLO*PIAZZA A. MORO*PROGETTO DI RIGENERAZIONE URBANA COMUNE CAPOLUOGO</t>
  </si>
  <si>
    <t>COMUNE DI BITONTO</t>
  </si>
  <si>
    <t>J72H22000080001</t>
  </si>
  <si>
    <t>ECO30 _x0096_ GREENWAY DI CONNESSIONE E VALORIZZAZIONE DELLE AREE VERDI PUBBLICHE*VIE DIVERSE IN LOCALITÀ TRENTACAPILLI*REALIZZAZIONE INFRASTRUTTURE VERDI E BLU(BOULEVARD E RAIN GARDEN) PER VALORIZZAZIONE E CONNESSIONE AREE PUBBLICHE IN DISUSO IN LOCALITÀ TRENTACAPILLI</t>
  </si>
  <si>
    <t>F63D22000090006</t>
  </si>
  <si>
    <t>INTERVENTI DI RECUPERO E RIQUALIFICAZIONE DEL CENTRO STORICO E DEL BORGO _x0093_SAN VITO*PIAZZA MARGHERITA DI SAVOIA 10*INTERVENTI DI RECUPERO E RIQUALIFICAZIONE DEL CENTRO STORICO E DEL BORGO _x0093_SAN VITO</t>
  </si>
  <si>
    <t>J41G22000000001</t>
  </si>
  <si>
    <t>GREENWAY CORSO VITTORIO EMANUELE, VIALE ALDO MORO, VIA DATTOLI E ALCUNI SPAZI ACCESSORI DIRETTAMENTE CONNESSI A TALE DIRETTRICE*VIA AREA DI CORSO VITTORIO EMANUELE, VIALE ALDO MORO E VIA DATTOLI*RIGENERAZIONE DEL SISTEMA DI SPAZI DI CORSO VITTORIO EMANUELE, VIALE ALDO MORO, VIA DATTOLI E ALCUNI SPAZI ACCESSORI DIRETTAMENTE CONNESSI A TALE DIRETTRICE</t>
  </si>
  <si>
    <t>COMUNE DI TRIGGIANO</t>
  </si>
  <si>
    <t>J98I22000070006</t>
  </si>
  <si>
    <t>RIQUALIFICAZIONE A FINI SOCIALI DEL COMPLESSO IMMOBILIARE E TERRENI SITI IN BARI, LOC. CEGLIE DEL CAMPO, C.DA CHIANCONE E C.DA VOTANO, DA DESTINARE A FATTORIA SOCIALE PER L_x0092_INCLUSIONE SOCIALE E LAVORATIVA DI SOGGETTI IN CONDIZIONE DI MARGINALITÀ*CONTRADA CHIANCONE E CONTRADA VOTANO*INTERVENTO DI RISTRUTTURAZIONE E RIFUNZIONALIZZAZIONE CON ADEGUAMENTO TECNOLOGICO ED EFFICIENTAMENTO ENERGETICO</t>
  </si>
  <si>
    <t>B14J22000050006</t>
  </si>
  <si>
    <t>CAMPO SPORTIVO COMUNALE _x0093_LAVORI DI RECUPERO E RIQUALIFICAZIONE FUNZIONALE FINALIZZATI ALL'INCREMENTO DELLE ATTIVITA' SOCIO-CULTURALI E SPORTIVE - AGORA' _x0094_*VIALE ROMA*CAMPO SPORTIVO COMUNALE _x0093_LAVORI DI RECUPERO E RIQUALIFICAZIONE FUNZIONALE FINALIZZATI ALL'INCREMENTO DELLE ATTIVITA' SOCIO-CULTURALI E SPORTIVE - AGORA' _x0094_</t>
  </si>
  <si>
    <t>D34H22000040006</t>
  </si>
  <si>
    <t>RIQUALIFICAZIONE DELLA PIAZZA ALDO MORO _x0096_ 2° LOTTO*PIAZZA ALDO MORO*RIQUALIFICAZIONE DELLA PIAZZA ALDO MORO</t>
  </si>
  <si>
    <t>H42H22000040001</t>
  </si>
  <si>
    <t>SISTEMA URBANO PARCHI*TERRITORIO URBANO COMUNALE*SISTEMA URBANO PARCHI &amp; RIGENERAZIONE RIQUALIFICAZIONE RIEQUILIBRIO RISANAMENTO RIUSO RIORGANIZZAZIONE RESILIENZA RIFUNZIONALIZZAZIONE</t>
  </si>
  <si>
    <t>COMUNE DI CONVERSANO</t>
  </si>
  <si>
    <t>D84J22000020001</t>
  </si>
  <si>
    <t>RIQUALIFICAZIONE PALA-EVENTI VITULLI E AREE FUNZIONALMENTE PERTINENTI (PARCO URBANO)*PIAZZA PAPA PAOLO VI - VIA B. PARADISO*RIQUALIFICAZIONE PALA-EVENTI VITULLI E AREE FUNZIONALMENTE PERTINENTI (PARCO URBANO)</t>
  </si>
  <si>
    <t>E41G22000060006</t>
  </si>
  <si>
    <t>PARCO RURALE EXTRA URBANO*CONTRADA BRENCA (FOGLIO N. 38 P.LLA 29)*PARCO RURALE EXTRA URBANO PER LA TUTELA E LA SALVAGUARDIA DELLE BIODIVERSITÀ ANIMALI E VEGETALI</t>
  </si>
  <si>
    <t>COMUNE DI MOLA DI BARI</t>
  </si>
  <si>
    <t>B85I22000020006</t>
  </si>
  <si>
    <t>INTERVENTI PER LA REALIZZAZIONE DI UN PARCO URBANO POLIFUNZIONALE CS30+*AREA TRA VIA CAPELLINI E VIA MADRE TERESA DI CALCUTTA*REALIZZAZIONE DI UN PARCO URBANO POLIFUNZIONALE A BASSO IMPATTO AMBIENTALE</t>
  </si>
  <si>
    <t>COMUNE DI NOICATTARO</t>
  </si>
  <si>
    <t>C57B22000000006</t>
  </si>
  <si>
    <t>PARCO LAMA MARTINA*PARCO LAMA MARTINA*RIQUALIFICAZIONE PARCO LAMA MARTINA</t>
  </si>
  <si>
    <t>F98I21001220001</t>
  </si>
  <si>
    <t>MWBDAP#390140</t>
  </si>
  <si>
    <t>RISTRUTTURAZIONE E RIFUNZIONALIZZAZIONE DEL PALAZZO MUNICIPALE*VIA SAVINO 2*RISTRUTTURAZIONE E RIFUNZIONALIZZAZIONE DEL PALAZZO MUNICIPALE</t>
  </si>
  <si>
    <t>COMUNE DI CASAMASSIMA</t>
  </si>
  <si>
    <t>D57H22000360006</t>
  </si>
  <si>
    <t>AMPLIAMENTO ED ADEGUAMENTO DELLA TENSOSTRUTTURA BORSELLINO*VIA NICOLA PIACENTE*AMPLIAMENTO DELLA INFRASTRUTTURA SPORTIVA</t>
  </si>
  <si>
    <t>B37H21003290001</t>
  </si>
  <si>
    <t>MWBDAP#391334</t>
  </si>
  <si>
    <t>PROGETTODI RIGENERAZIONE URBANA E RIQUALIFICAZIONE DEL NUCLEO ANTICO -*NUCLEO ANTICO*LAVORI DI RIFUNZIONALIZZAZIONE DI AREE PUBBLICHE MEDIANTE INTERVENTI DI RIFACIMENTO DELLE RETI TECNOLOGICHE E DELLA BASOLATURA</t>
  </si>
  <si>
    <t>I52F22000070006</t>
  </si>
  <si>
    <t>_x0093_CENTRO FUTURO_x0094_ INTERVENTO INTEGRATO DI RIGENERAZIONE DEL NUCLEO ANTICO.*PIAZZA MATTEOTTI 31*RIFUNZIONALIZZAZIONE PALAZZO AVITAJA E INTERVENTI COORDINATI RIGENERAZIONE CENTRO STORICO</t>
  </si>
  <si>
    <t>COMUNE DI RUVO DI PUGLIA</t>
  </si>
  <si>
    <t>C47B22000050006</t>
  </si>
  <si>
    <t>ACQUAVIVA SACRA E ANTICA - RECUPERO DEL BASOLATO STORICO ED EFFICIENTAMENTO ENERGETICO DELL'ILLUMINAZIONE NEL NUCLEO ANTICO.*CENTRO STORICO*INTERVENTO DI RECUPERO DEL BASOLATO STORICO ED EFFICIENTAMENTO ENERGETICO DELL'ILLUMINAZIONE NEL NUCLEO ANTICO</t>
  </si>
  <si>
    <t>J74D22000200001</t>
  </si>
  <si>
    <t>CENTRO DI INTEGRAZIONE SOCIALE POLIFUNZIONALE PER ANZIANI SAN FRANCESCO IN GIOVINAZZO*VIA TENENTE FIORINO*CENTRO DI INTEGRAZIONE SOCIALE POLIFUNZIONALE PER ANZIANI SAN FRANCESCO IN GIOVINAZZO</t>
  </si>
  <si>
    <t>COMUNE DI GIOVINAZZO</t>
  </si>
  <si>
    <t>J73D21000520001</t>
  </si>
  <si>
    <t>SA#BDAP%82002590725-NAO-OP20210044</t>
  </si>
  <si>
    <t>CORSO FEDERICO II DI SVEVIA E PIAZZE ANNESSE*CORSO FEDERICO II DI SVEVIA E PIAZZE ANNESSE*INTERVENTO DI RIQUALIFICAZIONE DI CORSO FEDERICO II DI SVEVIA E PIAZZE ANNESSE</t>
  </si>
  <si>
    <t>F93D22000210001</t>
  </si>
  <si>
    <t>RIQUALIFICAZIONE CENTRO STORICO E COMPLETAMENTO RESTAURO CONSERVATIVO CON RECUPERO FUNZIONALE DEL MONASTERO DI SANTA CHIARA*VIA SANTA CHIARA*RIQUALIFICAZIONE CENTRO STORICO E COMPLETAMENTO RESTAURO CONSERVATIVO CON RECUPERO FUNZIONALE DEL MONASTERO DI SANTA CHIARA</t>
  </si>
  <si>
    <t>G22H22000040005</t>
  </si>
  <si>
    <t>REALIZZAZIONE DI PARCO DIFFUSO.*VIA ABATE EUSTASIO, VIALE ALDO MORO, VIA BUONARROTI, VIA GROTTE, VIA TURI*PARCO DIFFUSO: VALORIZZAZIONE DEL PATRIMONIO NATURALE E PAESAGGISTICO</t>
  </si>
  <si>
    <t>COMUNE DI CASTELLANA GROTTE</t>
  </si>
  <si>
    <t>E59J21001400001</t>
  </si>
  <si>
    <t>MWBDAP#389068</t>
  </si>
  <si>
    <t>RIGENERAZIONE DEGLI SPAZI DI VIA VENETO DA VIA BORGO S. ROCCO A VIA VALENZANO*VIA VENETO DA VIA BORGO S. ROCCO A VIA VALENZANO*RIGENERAZIONE DEGLI SPAZI DI VIA VENETO DA VIA BORGO S. ROCCO A VIA VALENZANO</t>
  </si>
  <si>
    <t>COMUNE DI ADELFIA</t>
  </si>
  <si>
    <t>E44E21000840001</t>
  </si>
  <si>
    <t>MWBDAP#390129</t>
  </si>
  <si>
    <t>RISTRUTTURAZIONE EX MATTATOIO COMUNALE / CENTRO SPORTIVO RICREATIVO CULTURALE (RIGENERAZIONE).*VIALE UNITÀ D'ITALIA*TRATTASI DI RISTRUTTURAZIONE DI IMMOBILE COMUNALE CON CAMBIO DI DESTINAZIONE D'USO</t>
  </si>
  <si>
    <t>H67H21001460001</t>
  </si>
  <si>
    <t>SA#BDAP%80020130722-NAO-OP20210001</t>
  </si>
  <si>
    <t>RIQUALIFICAZIONE DEL PERIMETRO E DELLE PIAZZE DEL CENTRO STORICO E DELLE AREE VIALE ALDO MORO E LARGO PLEBISCITO. FINANZIAMENTO MINISTERIALE*VIA ALDO MORO*RIGENERAZIONE URBANA DEL CENTRO STORICO</t>
  </si>
  <si>
    <t>COMUNE DI VALENZANO</t>
  </si>
  <si>
    <t>I75E22000240001</t>
  </si>
  <si>
    <t>RIQUALIFICAZIONE DEL BENE IN CONTRADA POZZO PILONE DA DESTINARE A CENTRO ANTIVIOLENZA CON SPAZI SOCIO - CULTURALI E SPORTIVI _x0093_ALI_x0094_*CONTRADA POZZO PILONE*VALORIZZAZIONE DEI BENI CONFISCATI ALLE MAFIE - VALORIZZAZIONE DEI BENI CONFISCATI ALLE MAFIE</t>
  </si>
  <si>
    <t>COMUNE DI SANNICANDRO DI BARI</t>
  </si>
  <si>
    <t>D75I22000000006</t>
  </si>
  <si>
    <t>REALIZZAZIONE DI UN NUOVO POLO POLIFUNZIONALE*VIA CINGRANELLA*REALIZZAZIONE DI UN NUOVO POLO POLIFUNZIONALE</t>
  </si>
  <si>
    <t>H44H22000100006</t>
  </si>
  <si>
    <t>RIQUALIFICAZIONE E RIFUNZIONALIZZAZIONE DI IMMOBILI PER LA CREAZIONE DI INFRASTRUTTURE CULTURALI E SOCIO-ECONOMICHE.*CENTRO STORICO - VIA DANTE ALIGHIERI E AREE LIMITROFE*RIQUALIFICAZIONE E RIFUNZIONALIZZAZIONE DI IMMOBILI PER LA CREAZIONE DI INFRASTRUTTURE CULTURALI E SOCIO-ECONOMICHE.</t>
  </si>
  <si>
    <t>COMUNE DI RUTIGLIANO</t>
  </si>
  <si>
    <t>I54B19000130005</t>
  </si>
  <si>
    <t>MWBDAP#388010</t>
  </si>
  <si>
    <t>RIQUALIFICAZIONE E VALORIZZAZIONE EX CONVENTO CAPPUCCINI*VIA DON MINZONI*MANUTENZIONE STRAORDINARIA, RESTAURO E MIGLIORAMENTO SISMICO</t>
  </si>
  <si>
    <t>G27B22000030006</t>
  </si>
  <si>
    <t>RIVITALIZZAZIONE ECONOMICA E CULTURALE DI PALAZZO SAN GIUSEPPE E RIQUALIFICAZIONE DEGLI SPAZI APERTI*CENTRO STORICO*RIVITALIZZARE PALAZZO SAN GIUSEPPE E RIQUALIFICAZIONE DELLA PAVIMENTAZIONE STORICA LUNGO TUTTO L_x0092_ITINERARIO CULTURALE SU DESCRITTO FINO A LARGO ARDITO</t>
  </si>
  <si>
    <t>COMUNE DI POLIGNANO A MARE</t>
  </si>
  <si>
    <t>J45I22000040001</t>
  </si>
  <si>
    <t>CENTRO DI AGGREGAZIONE SOCIALE CON FINALITÀ CAV E PER LA LOTTA ALLA ZOOMAFIA - CANILE SANITARIO INTERCOMUNALE*STRADA PROVINCIALE TRIGGIANO-CARBONARA*CENTRO DI AGGREGAZIONE SOCIALE CON FINALITÀ CAV E PER LA LOTTA ALLA ZOOMAFIA - CANILE SANITARIO INTERCOMUNALE</t>
  </si>
  <si>
    <t>H68E21000010006</t>
  </si>
  <si>
    <t>GREENING URBANO, RIFUNZIONALIZZAZIONE E RICONNESSIONE DELLE AREE DI VERDE PUBBLICO TRA SPAZIO URBANO, AGRICOLO E NATURALE.*VIA VARIE*GREENING URBANO, RIFUNZIONALIZZAZIONE VERDE PUBBLICO</t>
  </si>
  <si>
    <t>J91B21001180001</t>
  </si>
  <si>
    <t>ADEGUAMENTO, RIQUALIFICAZIONE E SISTEMAZIONE DELLE STRADE E MARCIAPIEDI DEL MUNICIPIO 1 - ANNUALITA' 2023- 2024*VIA VARIE DI BARI MUN. I°*LAVORI DI DURATA BIENNALE</t>
  </si>
  <si>
    <t>E55B22000020006</t>
  </si>
  <si>
    <t>REALIZZAZIONE DI UN HUB CULTURALE PER ATTIVITÀ COREUTICHE, PERFORMATIVE E MUSICALI*VIA VITTORIO VENETO*REALIZZAZIONE DI UN HUB CULTURALE PER ATTIVITÀ COREUTICHE, PERFORMATIVE E MUSICALI</t>
  </si>
  <si>
    <t>J91B21001190001</t>
  </si>
  <si>
    <t>ADEGUAMENTO, RIQUALIFICAZIONE E SISTEMAZIONE DELLE STRADE E MARCIAPIEDI DEL MUNICIPIO 2 - ANNUALITA' 2023- 2024*VIA VARIE DI BARI MUN. II°*LAVORI DI DURATA BIENNALE</t>
  </si>
  <si>
    <t>E83C22001530001</t>
  </si>
  <si>
    <t>REALIZZAZIONE DI CENTRO SOCIOCULTURALE E PARCO A SERVIZIO DELLA COMUNITA_x0092_, IN VIA MAGLIANO.*VIA MAGLIANO*REALIZZAZIONE DI CENTRO SOCIOCULTURALE E PARCO IN VIA MAGLIANO MEDIANTE DEMOLIZIONE E RICOSTRUZIONE DELLA SCUOLA SAN DOMENICO SAVIO.</t>
  </si>
  <si>
    <t>H47H21000700001</t>
  </si>
  <si>
    <t>SA#BDAP%00812180727NOVAPAB1831030-6C4C-4721-9DA6-BFCEBF33C803</t>
  </si>
  <si>
    <t>CHIESA SAN GIUSEPPE*VIA SAN GIUSEPPE*RECUPERO E RIQUALIFICAZIONE FUNZIONALE EX CHIESA SAN GIUSEPPE</t>
  </si>
  <si>
    <t>B37H21003320001</t>
  </si>
  <si>
    <t>MWBDAP#391280</t>
  </si>
  <si>
    <t>PROGETTO DI RIGENERAZIONE URBANA E RIQUALIFICAZIONE AREA PUBBLICA*PIAZZA GARIBALDI*RIFUNZIONALIZZAZION E E RIQUALIFICAZIONE DI PIAZZA GARIBALDI</t>
  </si>
  <si>
    <t>E97H21002130001</t>
  </si>
  <si>
    <t>MWBDAP#407879</t>
  </si>
  <si>
    <t>LAVORI DI RIQUALIFICAZIONE E INTEGRAZIONE DI NUOVI ELEMENTI FUNZIONALI DEL CAMPO SPORTIVO COMUNALE CORSO VITTORIO*CORSO EMANUELE*LAVORI DI RIQUALIFICAZIONE E INTEGRAZIONE DI NUOVI ELEMENTI FUNZIONALI DEL CAMPO SPORTIVO COMUNALE CORSO VITTORIO</t>
  </si>
  <si>
    <t>COMUNE DI PALO DEL COLLE</t>
  </si>
  <si>
    <t>J45F21000390001</t>
  </si>
  <si>
    <t>MWBDAP#388834</t>
  </si>
  <si>
    <t>PROGETTO DI RIGENERAZIONE DI PIAZZA LA CROCE E DEL CONTESTO CIRCOSTANTE*PIAZZA LA CROCE*RIGENERAZIONE DI PIAZZA LA CROCE E DEL CONTESTO CIRCOSTANTE</t>
  </si>
  <si>
    <t>G11G22000000001</t>
  </si>
  <si>
    <t>TRACCIATI AGRICOLI - VIABILITA'- PARCHEGGI- AREE VERDI*AREA PERIURBANA*RIGENERAZIONE PER REALIZZAZIONE PARCO AGRICOLO, VALORIZZAZIONE TRACCIATI AGRICOLI FRUIBILITA' COLLETIVA MANUTENZIONE VIUABILITA' E PARCHEGGI</t>
  </si>
  <si>
    <t>COMUNE DI LOCOROTONDO</t>
  </si>
  <si>
    <t>J73D21000530006</t>
  </si>
  <si>
    <t>SA#BDAP%82002590725-NAO-OP20210045</t>
  </si>
  <si>
    <t>PIAZZA MATTEOTTI*PIAZZA MATTEOTTI*INTERVENTO DI RECUPERO E VALORIZZAZIONE DI PIAZZA MATTEOTTI</t>
  </si>
  <si>
    <t>F12F22000080005</t>
  </si>
  <si>
    <t>RIVIVERE LE RADICI*PIAZZA ALDO MORO*RIFACIMENTO DEL BASOLATO DEL CENTRO STORICO CON CONTESTUALE RECUPERO E RIFUNZIONALIZZAZIOONE DI IMMOBILI PUBBLICI, RELAMPING DELLA P.I., ARREDO URBANO E SOTTOSERVIZI CONNESSI ALL'INTERVENTO.</t>
  </si>
  <si>
    <t>COMUNE DI CASSANO DELLE MURGE</t>
  </si>
  <si>
    <t>H85E22000470006</t>
  </si>
  <si>
    <t>ADEGUAMENTO SISMICO SCUOLA NUNZIO INGANNAMORTE GRAVINA IN PUGLIA*VIA FRANCESCO BARACCA, 62*IL PROGETTO MIRA ALL'ADEGUAMENTO SISMICO DEI VARI PADIGLIONI CHE COMPONGONO LA SCUOLA AL FINE DI CONSEGUIRE LOBIETTIVO CHE LISTITUZIONE SCOLASTICA POSSA CONTINUARE A SVOLGERE LA SUA IMPORTANTISSIMA FUNZIONE IN CONDIZIONI DI SICUREZZA</t>
  </si>
  <si>
    <t>J79H19000090004</t>
  </si>
  <si>
    <t>MWBDAP#390612</t>
  </si>
  <si>
    <t>CAMPO SPORTIVO COMUNALE R. DEPERGOLA*VIA TENENTE DEVENUTO LOCALITA' ZURLO*COMPLETAMENTO</t>
  </si>
  <si>
    <t>F99J21002460001</t>
  </si>
  <si>
    <t>MWBDAP#389871</t>
  </si>
  <si>
    <t>RIQUALIFICAZIONE URBANA DI PIAZZA ALDO MORO, CORSO VITTORIO EMANUELE E CORSO UMBERTO I*PIAZZA ALDO MORO*RIQUALIFICAZIONE URBANA DI PIAZZA ALDO MORO, CORSO VITTORIO EMANUELE E CORSO UMBERTO I</t>
  </si>
  <si>
    <t>H49J21001970001</t>
  </si>
  <si>
    <t>MWBDAP#388867</t>
  </si>
  <si>
    <t>INTERVENTO DI MIGLIORAMENTO DELLA QUALITA' URBANA E AMBIENTALE NELL'AMBITO ANTICO CENTRO STORICO E VILLA COMUNALE*CENTRO STORICO E VILLA COMUNALE*MIGLIORAMENTO DELLA QUALITA' URBANA ED AMBIENTALE</t>
  </si>
  <si>
    <t>I99D22000020006</t>
  </si>
  <si>
    <t>INTERVENTO DI VALORIZZAZIONE DEL CENTRO STORICO DEL COMUNE DI GRUMO APPULA*VARIE STRADE E PIAZZE E PALAZZO COMUNALE*RECUPERO BASOLATO, CREAZIONE DI PERCORSI VERDI, ARREDO URBANO ED ILLUMINAZIONE PRINCIPALI PIAZZE E RESTAURO SALA CONSILIARE MUNICIPALE</t>
  </si>
  <si>
    <t>COMUNE DI GRUMO APPULA</t>
  </si>
  <si>
    <t>D41G22000010009</t>
  </si>
  <si>
    <t>RIQUALIFICAZIONE URBANA E PAESAGGISTICA DI PARCO TRE PONTI*PARCO TRE PONTI*RIQUALIFICAZIONE URBANA E PAESAGGISTICA</t>
  </si>
  <si>
    <t>COMUNE DI BITETTO</t>
  </si>
  <si>
    <t>H47H21001400001</t>
  </si>
  <si>
    <t>MWBDAP#388679</t>
  </si>
  <si>
    <t>RIQUALIFICAZIONE PINETA COMUNALE, ARREDO VERDE, MOBILITÀ SOSTENIBILE*PINETA COMUNALE*RIQUALIFICAZIONE PINETA COMUNALE, ARREDO VERDE, MOBILITÀ SOSTENIBILE</t>
  </si>
  <si>
    <t>J94H22000690006</t>
  </si>
  <si>
    <t>LAVORI PER L'INSTALLAZIONE DI APPARECCHIATURE PER L'EFFICIENTAMENTO ENERGETICO SUGLI IMPIANTI DI P.I. NEL TERRITORIO DELLA CITTÀ DI BARI*VIA VARIE DI BARI*MANUTENZIONE STRAORDINARIA</t>
  </si>
  <si>
    <t>H41J20000050005</t>
  </si>
  <si>
    <t>SA#BDAP%00812180727NOVAPAE4A6BACD-3D44-41D3-92D7-77ED9268375A</t>
  </si>
  <si>
    <t>CAMPO SPORTIVO PEPPINO LORUSSO*VIA PADRE MICHELE ACCOLTI GIL, 42*ADEGUAMENTO CAMPO SPORTIVO PEPPINO LORUSSO</t>
  </si>
  <si>
    <t>J43D21003120001</t>
  </si>
  <si>
    <t>MWBDAP#388373</t>
  </si>
  <si>
    <t>PROGETTO DI RIQUALIFICAZIONE DEL PALAZZO PONTRELLI*PIAZZA V. VENETO 46*L'INTERVENTO PREVEDE LA RIQUALIFICAZIONE DI PALAZZO PONTRELLI MEDIANTE INTERVENTI DI RECUPERO</t>
  </si>
  <si>
    <t>J98I22000060006</t>
  </si>
  <si>
    <t>PROGETTO DI VALORIZZAZIONE DEI BENI CONFISCATI ALLE MAFIE. RIQUALIFICAZIONE A FINI SOCIALI DELLA VILLA SITA NEL COMUNE DI BARI, LOCALITÀ SAN GIORGIO (TORRE A MARE), ALLA STRADA DETTA DELLA MARINA N. 104, DA DESTINARE A MICRONIDO D_x0092_INFANZIA*STRADA DETTA DELLA MARINA N.104*INTERVENTO DI RISTRUTTURAZIONE E RIFUNZIONALIZZAZIONE CON ADEGUAMENTO TECNOLOGICO ED EFFICIENTAMENTO ENERGETICO</t>
  </si>
  <si>
    <t>F67B22000050006</t>
  </si>
  <si>
    <t>EX ASILO RAFFAELLA ZUCCARO*VIA ZUCCARO*RECUPERO E RICONVERSIONE FUNZIONALE</t>
  </si>
  <si>
    <t>COMUNE DI BITRITTO</t>
  </si>
  <si>
    <t>H85E22000480006</t>
  </si>
  <si>
    <t>MESSA IN SICUREZZA E RIQUALIFICAZIONE DELL'EDIFCIO SCOLASTICO E.P.SANTOMASI MEDIANTE ADEGUAMENTO SISMICO*CORSO ALDO MORO 51*IL PROGETTO DI _x0093_MESSA IN SICUREZZA E RIQUALIFICAZIONE DEGLI EDIFICI PUBBLICI COMUNALI ADIBITI AD USO SCOLASTICO- PLESSO SCUOLA SECONDARIA DI 1 GRADO _x0093_E.P. SANTOMASI_x0094_, PREVEDE INTERVENTI DI MESSA IN SICUREZZA DELL_x0092_EDIFICIO IN MERITO ALL_x0092_ADEGUAMENTO SISMICO</t>
  </si>
  <si>
    <t>E97B22000040006</t>
  </si>
  <si>
    <t>VIABILITA' DEL CENTRO STORICO E CHIOSTRO DEL PALAZZO COMUNALE*VARIE*REALIZZAZIONE DI NUOVA PAVIMENTAZIONE STRADALE IN BASOLATO E RESTAURO DEL CHIOSTRO DEL PALAZZO COMUNALE</t>
  </si>
  <si>
    <t>B67B22000040001</t>
  </si>
  <si>
    <t>EX HOTEL DEI TRULLI*VIA ISONZO*RECUPERO, VALORIZZAZIONE E RIFUNZIONALIZZAZIONE DELL'EX HOTEL DEI TRULLI IN COHOUSING E RESIDENZA PER ARTISTI</t>
  </si>
  <si>
    <t>COMUNE DI ALBEROBELLO</t>
  </si>
  <si>
    <t>E97B22000060006</t>
  </si>
  <si>
    <t>QUARTIERE LANGILANA, QUARTIERE SPIRITO SANTO*VARIE ZONE*INTERVENTI DI RIQUALIFICAZIONE DELLE AREE VERDI ESISTENTI IN VARIE ZONE DEL PAESE DA DESTINARE A NUOVI SPAZI DI SOCIALITÀ</t>
  </si>
  <si>
    <t>G29I22000590006</t>
  </si>
  <si>
    <t>J71J22001760006</t>
  </si>
  <si>
    <t>I73C22000160006</t>
  </si>
  <si>
    <t>DOG HOUSE CANILE COMUNALE*SP SANNICANDRO DI BARI - ACQUAVIVA DELLE FONTI*RIQUALIFICAZIONE ENERGETICA E MIGLIORAMENTO DELLA FRUIBILITÀ DEL BENE DESTINATO A CANILE COMUNALE _x0093_DOGHOUSE_x0094_</t>
  </si>
  <si>
    <t>I75I22000030006</t>
  </si>
  <si>
    <t>RIGENERAZIONE E RICUCITURA GREEN*VIA CALAMBRA*INTERVENTO DI RIGENERAZIONE E RICUCITURA GREEN AREA COMPRESA TRA VIA CALAMBRA E VIA PONTRELLI - CALAMBRA WATERPARK</t>
  </si>
  <si>
    <t>J71J22001770006</t>
  </si>
  <si>
    <t>H85F22000800006</t>
  </si>
  <si>
    <t>LAVORI DI MITIGAZIONE DEL RISCHIO IDROGEOLOGICO DEL TORRENTE PENTECCHIA.RICOSTRUZIONE DEL PONTE SU STRADA COMUNALE LE FRONDE*STRADA COMUNALE LE FRONDE*LAVORI DI MITIGAZIONE DEL RISCHIO IDROGEOLOGICO DEL TORRENTE PENTECCHIA.RICOSTRUZIONE DEL PONTE SU STRADA COMUNALE LE FRONDE</t>
  </si>
  <si>
    <t>E42C21001420001</t>
  </si>
  <si>
    <t>MWBDAP#390281</t>
  </si>
  <si>
    <t>DEMOLIZIONE IMMOBILI ABUSIVI CONTRADA COZZETTO - PARCO INCLUSIVO (RIGENERAZIONE)*COZZETTO*TRATTASI DI INTERVENTO DI RIQUALIFICAZIONE PREVIA DEMOLIZIONE</t>
  </si>
  <si>
    <t>H45F21000770001</t>
  </si>
  <si>
    <t>MWBDAP#388746</t>
  </si>
  <si>
    <t>RECUPERO E RIFUNZIONALIZZAZIONE DELL'EX CHIESA SAN LORENZO E AREA ARCHEOLOGICA*VIA SAN LORENZO*RECUPERO E RIFUNZIONALIZZAZIONE DELL'EX CHIESA SAN LORENZO E AREA ARCHEOLOGICA</t>
  </si>
  <si>
    <t>I58C18000020006</t>
  </si>
  <si>
    <t>MWBDAP#388119</t>
  </si>
  <si>
    <t>RIQUALIFICAZIONE DEL CARATTERE PAESAGGISTICO - ECOLOGICO DELLO STORICO VIALE DI ACCESSO AL CENTRO ABITATO DENOMINATO CORSO A. JATTA*CORSO A. JATTA*RIQUALIFICAZIONE DEI MARCIAPIEDI E AIUOLE VERDI</t>
  </si>
  <si>
    <t>E59J21001390001</t>
  </si>
  <si>
    <t>MWBDAP#389460</t>
  </si>
  <si>
    <t>RIGENERAZIONE DEGLI SPAZI DI VIA VENETO DA VIA BORGO S. ROCCO A VIA MARCONI*VIA VENETO - DA VIA BORGO A VIA MARCONI*RIGENERAZIONE DEGLI SPAZI DI VIA VENETO DA VIA BORGO S. ROCCO A VIA MARCONI</t>
  </si>
  <si>
    <t>F57B22000050006</t>
  </si>
  <si>
    <t>RIGENERAZIONE URBANA DEL NUCLEO ANTICO E VALORIZZAZIONE DEI LUOGHI IDENTITARI DEL COMUNE DI TURI*LARGO MARCHESALE*REALIZZAZIONE DI PIÙ INTERVENTI DI RIQUALIFICAZIONE E VALORIZZAZIONE DEL TERRITORIO DI TURI, CON PARTICOLARE RIGUARDO ALLA CITTÀ VECCHIA</t>
  </si>
  <si>
    <t>COMUNE DI TURI</t>
  </si>
  <si>
    <t>J74B18000030002</t>
  </si>
  <si>
    <t>SA#BDAP%82002590725-NAO-OP20180015</t>
  </si>
  <si>
    <t>EX MONASTERO DI SANTA CROCE, SECONDO PIANO*VIA SANTA CROCE*RECUPERO ARCHITETTONICO E FUNZIONALE DELL'EX MONASTERO DI SANTA CROCE PER LA REALIZZAZIONE DI ULTERIORI CAMERE DELL'OSTELLO DELLA GIOVENTÙ E RISTRUTTURAZIONE ANGOLO TRA VIA FALCONI E VIA TURCO</t>
  </si>
  <si>
    <t>J48G22000010001</t>
  </si>
  <si>
    <t>BENE CONFISCATO IN VIA LAME FG.12 P.LLA 254 SUB. 1-2-3 E P.LLA 255*VIA LAME*REALIZZAZIONE DI FORNO DELL'ANTIMAFIA</t>
  </si>
  <si>
    <t>B87B20087870001</t>
  </si>
  <si>
    <t>SA#BDAP%05165930727ELDASOFT29995236BA5-B35B-4845-9906-4080597EDABC</t>
  </si>
  <si>
    <t>RETE DI FOGNATURA PLUVIALE CITTADINA*VIA VARIE ZONE DEL CENTRO ABITATO*IMPLEMENTAZIONE DELLA RETE DI FOGNATURA PLUVIALE CITTADINA E DEI RECAPITI FINALI</t>
  </si>
  <si>
    <t>J73D21000980006</t>
  </si>
  <si>
    <t>MWBDAP#421361</t>
  </si>
  <si>
    <t>CENTRO STORICO: RINNOVO ATTRAVERSO IL RECUPERO E RIQUALIFICAZIONE DELLA VIABILITÀ PEDONALE, COMPRESO IL RIFACIMENTO DEI SOTTOSERVIZI.*CENTRO STORICO*RINNOVO ATTRAVERSO IL RECUPERO E RIQUALIFICAZIONE DELLA VIABILITÀ PEDONALE, COMPRESO IL RIFACIMENTO DEI SOTTOSERVIZI.</t>
  </si>
  <si>
    <t>J29D22000130006</t>
  </si>
  <si>
    <t>RIQUALIFICAZIONE URBANA INTEGRATA PER LA VALORIZZAZIONE DEI LUOGHI STORICO-CULTURALI TORITTESI*PIAZZA ALDO MORO, PIAZZETTA MADRE TERESA DI CALCUTTA, PIAZZETTA KENNEDY E STRADE DI COLLEGAMENTO*RESTAURO E RECUPERO FUNZIONALE CON ADEGUAMENTO ANTINCENDIO DI PALAZZO STELLA E RIQUALIFICAZIONE DELLE AREE APERTE CONTERMINI DI COLLEGAMENTO CON IL POLO ETNOANTROPOLOGICO LA MANDORLA DI TORITTO</t>
  </si>
  <si>
    <t>COMUNE DI TORITTO</t>
  </si>
  <si>
    <t>C32F22000000001</t>
  </si>
  <si>
    <t>MANUTENZIONE STRAORDINARIA DELLE STRADE AFFERENTI IL CENTRO CITTADINO*VIA CARACCIOLO*MANUTENZIONE STRAORDINARIA DELLE STRADE AFFERENTI IL CENTRO CITTADINO</t>
  </si>
  <si>
    <t>COMUNE DI CELLAMARE</t>
  </si>
  <si>
    <t>F67D22000020006</t>
  </si>
  <si>
    <t>AREA SU VIA DELL'EDERA*VIA DELL'EDERA*RIQUALIFICAZIONE DELL_x0092_AREA SU VIA DELL_x0092_EDERA CON CREAZIONE DI UN PARCO URBANO</t>
  </si>
  <si>
    <t>COMUNE DI SAMMICHELE DI BARI</t>
  </si>
  <si>
    <t>E93D21001980001</t>
  </si>
  <si>
    <t>MWBDAP#407746</t>
  </si>
  <si>
    <t>REALIZZAZIONE DI UN PARCHEGGIO GREEN DI INTERSCAMBIO PRESSO PIAZZALE LENOCI*PIAZZA LENOCI*REALIZZAZIONE DI UN PARCHEGGIO GREEN DI INTERSCAMBIO PRESSO PIAZZALE LENOCI</t>
  </si>
  <si>
    <t>I57B16000170002</t>
  </si>
  <si>
    <t>MWBDAP#356649A</t>
  </si>
  <si>
    <t>PATRIMONIO COMUNALE*ZONA A RIDOSSO DELL'ABITATO*SALVAGUARDIA IDRAULICA DELL'ABITATO - 4°STRALCIO FUNZIONALE</t>
  </si>
  <si>
    <t>E49J21004560001</t>
  </si>
  <si>
    <t>MWBDAP#390128</t>
  </si>
  <si>
    <t>INTERVENTO DI RISTRUTTURAZIONE DELLA PISTA CICLABILE IN CICLO - PEDONALE MOLA - COZZE E PARCHEGGIO DI SCAMBIO (RIGENERAZIONE)*LITORANEA PER COZZE*TRATTASI DI INTERVENTO DI RISTRUTTURAZIONE DI PISTA CICLABILE</t>
  </si>
  <si>
    <t>E91B21002750001</t>
  </si>
  <si>
    <t>MWBDAP#407748</t>
  </si>
  <si>
    <t>REALIZZAZIONE DI UN AREAPOLIFUNZIONALE DA ADIBIRE A MERCATO SETTIMANALE NELL'AREA COMPRESA TRA VIA R. MASTRANDREA E VIA DON G. MINERVA.*VIA MASTRANDREA*REALIZZAZIONE DI UN AREA POLIFUNZIONALE DA ADIBIRE A MERCATO SETTIMANALE NELL'AREA COMPRESA TRA VIA R. MASTRANDREA E VIA DON G. MINERVA.</t>
  </si>
  <si>
    <t>J45F21000400001</t>
  </si>
  <si>
    <t>MWBDAP#388643</t>
  </si>
  <si>
    <t>PROGETTO DI RIGENERAZIONE DI PIAZZA MARINULLO E DELLE AREE CIRCOSTANTI*PIAZZA MARINULLO*RIGENERAZIONE DI PIAZZA MARINULLO E DELLE AREE CIRCOSTANTI</t>
  </si>
  <si>
    <t>F17B20004490001</t>
  </si>
  <si>
    <t>MWBDAP#%SW#BDAP%345897</t>
  </si>
  <si>
    <t>ISTITUTO COMPRENSIVO S.G. BOSCO*VIA XX SETTEMBRE N. 56*MESSA IN SICUREZZA ED EFFICIENTAMENTO ENERGETICO DEGLI EDIFICI PUBBLICI: PALESTRA E REFETTORIO</t>
  </si>
  <si>
    <t>COMUNE DI POGGIORSINI</t>
  </si>
  <si>
    <t>I55F17000030002</t>
  </si>
  <si>
    <t>MWBDAP#388094</t>
  </si>
  <si>
    <t>PROGETTO DI EFFICIENTAMENTO ENERGETICO PALAZZO CHIECO SEDE UFFICI COMUNALI C.SO CARAFA*CORSO CARAFA*RISTRUTTURAZIONE</t>
  </si>
  <si>
    <t>G28E19000010008</t>
  </si>
  <si>
    <t>SA#BDAP%00834380727NOVAPA541C7394-DC52-4829-8ACA-160F0B35E43E</t>
  </si>
  <si>
    <t>MIGLIORAMENTO STATICO DEL PLESSO ANDREA ANGIULLI - BANDO EDILIZIA SCOLASTICA 2018/2020.*VIA PERIO*MIGLIORAMENTO STATICO DEL PLESSO ANDREA ANGIULLI</t>
  </si>
  <si>
    <t>J73D21000840001</t>
  </si>
  <si>
    <t>SA#BDAP%82002590725-NAO-OP20210043</t>
  </si>
  <si>
    <t>ILLE COMUNALI*PIAZZA VARIE PIAZZE/GIARDINI*INTERVENTO DI SISTEMAZIONE E RIQUALIFICAZIONE DELLE VILLE COMUNALI</t>
  </si>
  <si>
    <t>B64H20006870001</t>
  </si>
  <si>
    <t>MWBDAP#347100</t>
  </si>
  <si>
    <t>LOCALITÀ POPOLETO*POPOLETO*MITIGAZIONE DEL RISCHIO IDROGEOLOGICO ED IDRAULICO DEL TERRITORIO COMUNALE - CONTRIBUTI PER LA REALIZZAZIONE DI OPERE PUBBLICHE E PER LA MESSA IN SICUREZZA DI EDIFICI E DEL TERRITORIO</t>
  </si>
  <si>
    <t>J76E18000060001</t>
  </si>
  <si>
    <t>SA#BDAP%82002590725-NAO-OP20180021</t>
  </si>
  <si>
    <t>SCUOLA PRIMARIA IV NOVEMBRE*VIALE MARTIRI*RISTRUTTURAZIONE DELLA SCUOLA PRIMARIA IV NOVEMBRE PER LA MESSA IN SICUREZZA DELLE FACCIATE E DELLA COPERTURA.</t>
  </si>
  <si>
    <t>I76E17000030001</t>
  </si>
  <si>
    <t>RETE FOGNARIA ACQUE METEORICHE*VARIE STRADE CUMUNALI*INTERVENTI DI REGIMENTAZIONE E SMALTIMENTO DELLE ACQUE METEORICHE _x0096_ LOTTI FUNZIONALI I, II, III</t>
  </si>
  <si>
    <t>H49E19000470001</t>
  </si>
  <si>
    <t>SA#BDAP%00812180727NOVAPA0F1159FE-8108-48DC-A8AD-09351EBF41EA</t>
  </si>
  <si>
    <t>MANUTENZIONE STRAORDINARIA ASILO NIDO COMUNALE*VIA PADRE MICHELE ACCOLTI GIL*MANUTENZIONE STRAORDINARIA, MIGLIORAMENTO SISMICO E MESSA IN SICUREZZA DELL'ASILO NIDO IN CONVERSANO VIA PADRE MICHELE ACCOLTI GIL</t>
  </si>
  <si>
    <t>E91B21002740006</t>
  </si>
  <si>
    <t>MWBDAP#407744</t>
  </si>
  <si>
    <t>REALIZZAZIONE PISTA CICLABILE VIALE EUROPA VIALE DELLA RESISTENZA VIALE VITTORIO VENETO*VIA VARIE*REALIZZAZIONE PISTA CICLABILE VIALE EUROPA VIALE DELLA RESISTENZA VIALE VITTORIO VENETO</t>
  </si>
  <si>
    <t>F12G16000000001</t>
  </si>
  <si>
    <t>VIALE DELLA RESISTENZA SNC*VIALE DELLA RESISTENZA SNC*RISTRUTTURAZIONE, MESSA IN SICUREZZA ED EFFICIENTAMENTO ENERGETICO SCUOLA MATERNA REGINA ELENA</t>
  </si>
  <si>
    <t>I53H20000100005</t>
  </si>
  <si>
    <t>MWBDAP#357300</t>
  </si>
  <si>
    <t>NTERVENTO DEL TRATTO A MONTE DELLE OPERE DI MITIGAZIONE DEL RISCHIO IDRAULICO DEI TERRITORI COMUNALI COMPRENDENTI L'INTERO COMPARTO K, IL LICEO SCIENTIFICO O.TEDONE, IL CAMPO SPORTIVO COMUNALE, E LA FERROVIA DEL NORD BARESE LINEA BARI-BARLETTA.*VIA ALESSANDRO VOLTA*INTERVENTO DI MITIGAZIONE DEL RISCHIO IDROGEOLOGICO.</t>
  </si>
  <si>
    <t>E59J21001360001</t>
  </si>
  <si>
    <t>MWBDAP#389236</t>
  </si>
  <si>
    <t>RIGENERAZIONE DEGLI SPAZI DI PIAZZA DE GRECIS*PIAZZA DE GRECIS*RIGENERAZIONE DEGLI SPAZI DI PIAZZA DE GRECIS</t>
  </si>
  <si>
    <t>H47H21000680001</t>
  </si>
  <si>
    <t>SA#BDAP%00812180727NOVAPAEF66402E-F5E8-480D-B630-3CCF35BEE555</t>
  </si>
  <si>
    <t>PIAZZA ALDO MORO*PIAZZA ALDO MORO*LAVORI DI RIQUALIFICAZIONE E VALORIZZAZIONE DI PIAZZA ALDO MORO</t>
  </si>
  <si>
    <t>J71B21001620002</t>
  </si>
  <si>
    <t>REALIZZAZIONE AREA PARCHEGGIO CON DEMOLIZIONE -EX SCUOLA MATERNA GIUSEPPINA PANSINI, VIA FOSSATO*VIA FOSSATO*REALIZZAZIONE AREA PARCHEGGIO CON DEMOLIZIONE -EX SCUOLA MATERNA GIUSEPPINA PANSINI, VIA FOSSATO</t>
  </si>
  <si>
    <t>J43D21003170001</t>
  </si>
  <si>
    <t>MWBDAP#388853</t>
  </si>
  <si>
    <t>PROGETTO DI RIQUALIFICAZIONE DELL_x0092_EX BIBLIOTECA COMUNALE PER LA REALIZZAZIONE DI UNA COMMUNITY HUB*VIA CASALINO*RIQUALIFICAZIONE DELL_x0092_EX BIBLIOTECA COMUNALE PER LA REALIZZAZIONE DI UNA COMMUNITY HUB</t>
  </si>
  <si>
    <t>I58E22000030006</t>
  </si>
  <si>
    <t>REALIZZAZIONE DI GREEN LANE*PIAZZA GIACOMO MATTEOTTI 31*REALIZZAZIONE DI INFRASTRUTTURE VERDI URBAME E PERIURBANE RUVO DI PUGLIA</t>
  </si>
  <si>
    <t>I99E19000130001</t>
  </si>
  <si>
    <t>MWBDAP#347858</t>
  </si>
  <si>
    <t>AUMENTO DEGLI STANDARDS DI SICUREZZA STRUTTURALE RISPETTO ALLE TEMATICHE ANTISISMICHE E MIGLIORAMENTO DELLE PRESTAZIONI ENERGETICHE E LA SOSTENIBILITÀ AMBIENTALE DELL`EDIFICIO SCOLASTICO MADONNA DELLE GRAZIE*VIA LOMBARDI, 1*AUMENTO DEGLI STANDARDS DI SICUREZZA STRUTTURALE RISPETTO ALLE TEMATICHE ANTISISMICHE E MIGLIORAMENTO DELLE PRESTAZIONI ENERGETICHE E LA SOSTENIBILITÀ AMBIENTALE DELL`EDIFICIO SCOLASTICO MADONNA DELLE GRAZIE</t>
  </si>
  <si>
    <t>I99E19000120001</t>
  </si>
  <si>
    <t>MWBDAP#347873</t>
  </si>
  <si>
    <t>INTERVENTO DI ADEGUAMENTO SISMICO ED EFFICIENTAMENTO ENERGETICO DELL`EDIFICIO SCOLASTICO SCUOLA MATERNARINGO*VIA SOLDATO COLAVITO, 1*INTERVENTO DI ADEGUAMENTO SISMICO ED EFFICIENTAMENTO ENERGETICO DELL`EDIFICIO SCOLASTICO SCUOLA MATERNARINGO</t>
  </si>
  <si>
    <t>G29I22000600001</t>
  </si>
  <si>
    <t>I23D22000030004</t>
  </si>
  <si>
    <t>RECUPERO DELL_x0092_IMMOBILE SITO IN VIA PISCINELLE ATTRAVERSO LA REALIZZAZIONE DEL NUOVO CENTRO CIVICO MULTIFUNZIONALE E LA RIQUALIFICAZIONE DI PIAZZA SAN CRESCENZIO*VIA CENTRO URBANO BINETTO*RECUPERO DELL_x0092_IMMOBILE SITO IN VIA PISCINELLE ATTRAVERSO LA REALIZZAZIONE DEL NUOVO CENTRO CIVICO MULTIFUNZIONALE E LA RIQUALIFICAZIONE DI PIAZZA SAN CRESCENZIO</t>
  </si>
  <si>
    <t>COMUNE DI BINETTO</t>
  </si>
  <si>
    <t>J74H18000300001</t>
  </si>
  <si>
    <t>SCUOLA PRIMARIA ALDO MORO*VIA OFANTO*ADEGUAMENTO ALLA NORMATIVA ANTINCENDIO, SUPERAMENTO DELLE BARRIERE ARCHITETTONICHE E ADEGUAMENTO DEI SERVIZI IGIENICO SANITARI DELLA SCUOLA ELEMENTARE A. MORO IN VIA OFANTO.</t>
  </si>
  <si>
    <t>J79E19000470004</t>
  </si>
  <si>
    <t>SA#BDAP%82002590725-NAO-OP20210041</t>
  </si>
  <si>
    <t>SCUOLA DELL'INFANZIA CARLO COLLODI*VIA TREVISO*L'INTERVENTO RIGUARDA I LAVORI NECESSARI AL COMPLETAMENTO DEL PIANO SEMINTERRATO DELLA SCUOLA DELL'INFANZIA COLLODI, ATTUALMENTE ALLO STATO RUSTICO, AL FINE DI REALIZZARE NUOVE AULE PER LA DIDATTICA ED ANNESSI SERVIZI.</t>
  </si>
  <si>
    <t>J79J21004280006</t>
  </si>
  <si>
    <t>MWBDAP#390511</t>
  </si>
  <si>
    <t>RIQUALIFICAZIONE STRADE ED IMPIANTI CENTRO STORICO*CENTRO STORICO*REALIZZAZIONE DI ILLUMINAZIONE CON UTILIZZO DI NUOVE TECNOLOGIE A BASSO IMPATTO ENERGETICO PER PERCORSI DI MOBILITÀ PEDONALI SICURI. CENTRO STORICO.</t>
  </si>
  <si>
    <t>E59J21001380001</t>
  </si>
  <si>
    <t>MWBDAP#389240</t>
  </si>
  <si>
    <t>RIGENERAZIONE DEGLI SPAZI DI PIAZZA IV NOVEMBRE*PIAZZA IV NOVEMBRE*RIGENERAZIONE DEGLI SPAZI DI PIAZZA IV NOVEMBRE</t>
  </si>
  <si>
    <t>F54C22000000006</t>
  </si>
  <si>
    <t>TURI GREEN: STRATEGIA DI VERDE DIFFUSO*VIA CISTERNE, VIA LA QUAQUERA, VIA MARTIRI DI VIA FANI*INTERVENTI DI RIQUALIFICAZIONE URBANA, MIRANTI ALLA RICONVERSIONE DI ALCUNI SPAZI PUBBLICI PERIFERICI (AREE STANDARD), ATTUALMENTE IN UNO STATO DI DEGRADO E/O ABBANDONO, FINALIZZATI AD AVVIARE PROCESSI DI INTEGRAZIONE URBANA E SOCIALE DELLE PERIFERIE.</t>
  </si>
  <si>
    <t>F17H22001360001</t>
  </si>
  <si>
    <t>REALIZZAZIONE PISTA CICLABILE URBANA A SERVIZIO DELL'ABITATO DEL COMUNE DI POGGIORSINI*VIA DIVERSE STRADE COMUNALI*REALIZZAZIONE PISTA CICLABILE URBANA A SERVIZIO DELL'ABITATO DEL COMUNE DI POGGIORSINI CHE COLLEGHERA' LE PRINCIPALI ATTRAZIONI SOCIALI, CULTURALI, SPORTIVE E NATURALISTICHE.</t>
  </si>
  <si>
    <t>F97B22000190006</t>
  </si>
  <si>
    <t>INTERVENTO DI RECUPERO E RIFUNZIONALIZZAZIONE APPARTAMENTO VIA FIORENTINI*VIA FIORENTINI*INTERVENTO DI RECUPERO E RIFUNZIONALIZZAZIONE APPARTAMENTO VIA FIORENTINI - CASAMASSIMA - BA</t>
  </si>
  <si>
    <t>D39E18001480002</t>
  </si>
  <si>
    <t>MWBDAP#PALESTRAMINZELE</t>
  </si>
  <si>
    <t>INTERVENTO DI ADEGUAMENTO SISMICO E RIQUALIFICAZIONE DELLA PALESTRA ANNESSA ALLA SCUOLA PRIMARIA MINZELE*VIA ROMA,15*INTERVENTO DI ADEGUAMENTO SISMICO E RIQUALIFICAZIONE DELLA PALESTRA ANNESSA ALLA SCUOLA PRIMARIA MINZELE</t>
  </si>
  <si>
    <t>C49J21034280001</t>
  </si>
  <si>
    <t>MWBDAP#411043</t>
  </si>
  <si>
    <t>INTERVENTO DI EFFICIENTAMENTO ENERGETICO DELLA PUBBLICA ILLUMINAZIONE DI ALCUNE ZONE DEL CENTRO ABITATO*VIA CENTRO ABITATO*INTERVENTO DI EFFICIENTAMENTO ENERGETICO DELLA PUBBLICA ILLUMINAZIONE</t>
  </si>
  <si>
    <t>H47H21002210001</t>
  </si>
  <si>
    <t>SA#BDAP%00812180727NOVAPA87D07E4E-09F5-4B2A-AED8-8C739E9A6283</t>
  </si>
  <si>
    <t>IA FIRENZE*VIA FIRENZE*ADEGUAMENTO NORMATIVO E MESSA IN SICUREZZA EDIFICI SCOLASTICI</t>
  </si>
  <si>
    <t>F69J21008130001</t>
  </si>
  <si>
    <t>MWBDAP#411794</t>
  </si>
  <si>
    <t>MANUTENZIONE STRAORDINARIA CON EFFICIENTAMENTO ENERGETICO DEGLI IMPIANTI SPORTIVI PALA CAPURSO E PALA KUZNETSOV*VIA EINAUDI - MASTROIANNI*MANUTENZIONE STRAORDINARIA CON EFFICIENTAMENTO ENERGETICO DEGLI IMPIANTI SPORTIVI PALA CAPURSO E PALA KUZNETSOV</t>
  </si>
  <si>
    <t>J79J21006070001</t>
  </si>
  <si>
    <t>MWBDAP#422883</t>
  </si>
  <si>
    <t>VIE, PIAZZE DELL'ABITATO ED IMMOBILI COMUNALI - GIOVINAZZO-*VARIE ZONE DELL'ABITATO E IMMOBILI COMUNALI - GIOVINAZZO*EFFICIENTAMENTO ENERGETICO DEGLI IMPIANTI DI PUBBLICA ILLUMINAZIONE E DI ALCUNI IMPIANTI DI ILLUMINAZIONE DI IMMOBILI COMUNALE</t>
  </si>
  <si>
    <t>B39J21009980001</t>
  </si>
  <si>
    <t>MWBDAP#469095</t>
  </si>
  <si>
    <t>CONTRIBUTO EX ART. 1 LEGGE 27 DICEMBRE 2019 N.160 (LEGGE DI BILANCIO 2020) E DECRETO 11 NOVEMBRE 2020 DEL MINISTERO DELL_x0092_INTERNO_x0094_ - INTERVENTI DI EFFICIENTAMENTO ENERGETICO DEGLI IMMOBILI DI PROPRIETÀ DEL COMUNE DI MODUGNO (UFFICI E SCUOLE)*VIA VARIE*INTERVENTI DI EFFICIENTAMENTO ENERGETICO DEGLI IMMOBILI DI PROPRIETÀ DEL COMUNE DI MODUGNO (UFFICI E SCUOLE)</t>
  </si>
  <si>
    <t>B87H21000190001</t>
  </si>
  <si>
    <t>MWBDAP#469779</t>
  </si>
  <si>
    <t>VIABILITÀ COMUNALE*VIA VIABILITÀ COMUNALE*INTERVENTI PER L_x0092_ATTUAZIONE DEL PIANO PER L_x0092_ELIMINAZIONE DELLE BARRIERE ARCHITETTONICHE (PEBA 3)</t>
  </si>
  <si>
    <t>D33D21004700001</t>
  </si>
  <si>
    <t>MWBDAP#408783</t>
  </si>
  <si>
    <t>MARCIAPIEDI E AREE PEDONALI DEL COMUNE DI PUTIGNANO*VIA VARIE*LAVORI DI ABBATTIMENTO BARRIERE ARCHITETTONICHE NEL COMUNE DI PUTIGNANO</t>
  </si>
  <si>
    <t>D86G21002350001</t>
  </si>
  <si>
    <t>MWBDAP#%SW#BDAP%411536</t>
  </si>
  <si>
    <t>PROGETTO DI RELAMPING ILLUMINAZIONE CAMPO CASONE*VIA PAPA PAOLO VI*SISTEMAZIONE, ADEGUAMENTO E MIGLIORAMENTO IMPIANTO ILLUMINAZIONE</t>
  </si>
  <si>
    <t>D81B21004170001</t>
  </si>
  <si>
    <t>MWBDAP#M414057</t>
  </si>
  <si>
    <t>PROGETTO IMPIANTO PUBBLICA ILLUMINAZIONE AMPLIAMENTO ZONE PERIFERICHE ABITATO*CONTRADA CHIANCARO*ESTENSIONE IMPIANTO PUBBLICA ILLUMINAZIONE</t>
  </si>
  <si>
    <t>B19J21015740001</t>
  </si>
  <si>
    <t>MWBDAP#4812021</t>
  </si>
  <si>
    <t>EFFICIENTAMENTO ENERGETICO DELL'IMPIANTO DI PUBBLICA ILLUMINAZIONE*VIA VARIE STRADE COMUNALI*IMPIANTO DI ILLUMINAZIONE PUBBLICA TERRITORIO COMUNALE - EFFICIENTAMENTO ENERGETICO</t>
  </si>
  <si>
    <t>C57H22000630001</t>
  </si>
  <si>
    <t>ENTRO INTERCULTURALE PER IMMIGRATI*SANT'ALFONSO, 8*LAVORI DI MANUTENZIONE STRAORDINARIA DELL'IMMOBILE DI PROPRIETÀ COMUNALE</t>
  </si>
  <si>
    <t>H65F22000170001</t>
  </si>
  <si>
    <t>SA#BDAP%80020130722-NAO-OP20220003</t>
  </si>
  <si>
    <t>J45F21000410005</t>
  </si>
  <si>
    <t>MWBDAP#%SW#BDAP%401295</t>
  </si>
  <si>
    <t>C35F21000540001</t>
  </si>
  <si>
    <t>SA#BDAP%80017750722-NAO-OP20210047</t>
  </si>
  <si>
    <t>D59J21012060005</t>
  </si>
  <si>
    <t>MWBDAP#420849</t>
  </si>
  <si>
    <t>D59J21012110005</t>
  </si>
  <si>
    <t>MWBDAP#421051</t>
  </si>
  <si>
    <t>C56J20000620005</t>
  </si>
  <si>
    <t>MWBDAP#361288</t>
  </si>
  <si>
    <t>E55F20000950005</t>
  </si>
  <si>
    <t>MWBDAP#337902</t>
  </si>
  <si>
    <t>B65F21001100001</t>
  </si>
  <si>
    <t>MWBDAP#422827</t>
  </si>
  <si>
    <t>D49J21007240001</t>
  </si>
  <si>
    <t>MWBDAP#%SW#BDAP%416749</t>
  </si>
  <si>
    <t>E89J21009460001</t>
  </si>
  <si>
    <t>MWBDAP#415393</t>
  </si>
  <si>
    <t>F95F21001330001</t>
  </si>
  <si>
    <t>MWBDAP#415476</t>
  </si>
  <si>
    <t>F11B21008180001</t>
  </si>
  <si>
    <t>MWBDAP#430465</t>
  </si>
  <si>
    <t>I91B21004250001</t>
  </si>
  <si>
    <t>MWBDAP#417912</t>
  </si>
  <si>
    <t>H49J21004880001</t>
  </si>
  <si>
    <t>MWBDAP#410590</t>
  </si>
  <si>
    <t>I59J21005580001</t>
  </si>
  <si>
    <t>MWBDAP#411701</t>
  </si>
  <si>
    <t>F55F21001400001</t>
  </si>
  <si>
    <t>MWBDAP#405587</t>
  </si>
  <si>
    <t>J74H19000120001</t>
  </si>
  <si>
    <t>SA#BDAP%82002590725-NAO-OP20200008</t>
  </si>
  <si>
    <t>J78B20001150001</t>
  </si>
  <si>
    <t>SA#BDAP%82002590725-NAO-OP20210020</t>
  </si>
  <si>
    <t>D52J20000130001</t>
  </si>
  <si>
    <t>MWBDAP#369612M</t>
  </si>
  <si>
    <t>C53I22000110006</t>
  </si>
  <si>
    <t>MWBDAP#512136</t>
  </si>
  <si>
    <t>C35F22001220005</t>
  </si>
  <si>
    <t>MWBDAP#505082</t>
  </si>
  <si>
    <t>C37H20000830004</t>
  </si>
  <si>
    <t>MWBDAP#353812</t>
  </si>
  <si>
    <t>D37H19002670005</t>
  </si>
  <si>
    <t>MWBDAP#381037</t>
  </si>
  <si>
    <t>J29J21008210001</t>
  </si>
  <si>
    <t>MWBDAP#428434</t>
  </si>
  <si>
    <t>C65E20001110001</t>
  </si>
  <si>
    <t>MWBDAP#382101</t>
  </si>
  <si>
    <t>C46G20000390001</t>
  </si>
  <si>
    <t>MWBDAP#340121</t>
  </si>
  <si>
    <t>H46J20000640001</t>
  </si>
  <si>
    <t>SA#BDAP%00812180727NOVAPA7EF1360A-2D2F-478D-8B80-31F4A34A893D</t>
  </si>
  <si>
    <t>I54J22000360006</t>
  </si>
  <si>
    <t>I51F20000020001</t>
  </si>
  <si>
    <t>MWBDAP#342054</t>
  </si>
  <si>
    <t>F69H20000090001</t>
  </si>
  <si>
    <t>MWBDAP#339611</t>
  </si>
  <si>
    <t>J75B20000040001</t>
  </si>
  <si>
    <t>MWBDAP#441193</t>
  </si>
  <si>
    <t>B36J20001030001</t>
  </si>
  <si>
    <t>MWBDAP#343578</t>
  </si>
  <si>
    <t>B32E22035800006</t>
  </si>
  <si>
    <t>MWBDAP#512555</t>
  </si>
  <si>
    <t>C64H20002510001</t>
  </si>
  <si>
    <t>MWBDAP#356434</t>
  </si>
  <si>
    <t>C67H22000340006</t>
  </si>
  <si>
    <t>MWBDAP#449931</t>
  </si>
  <si>
    <t>B83D20000900001</t>
  </si>
  <si>
    <t>MWBDAP#L05165930727202000029</t>
  </si>
  <si>
    <t>E91D20000180001</t>
  </si>
  <si>
    <t>MWBDAP#356274</t>
  </si>
  <si>
    <t>D33D20006340001</t>
  </si>
  <si>
    <t>MWBDAP#337753</t>
  </si>
  <si>
    <t>I55J20000000001</t>
  </si>
  <si>
    <t>MWBDAP#338093</t>
  </si>
  <si>
    <t>I54J22000420006</t>
  </si>
  <si>
    <t>MWBDAP#514334</t>
  </si>
  <si>
    <t>B13G22000110006</t>
  </si>
  <si>
    <t>B11E20000190001</t>
  </si>
  <si>
    <t>SA#BDAP%00715310728-NAO-OP20200003</t>
  </si>
  <si>
    <t>J47H21003410001</t>
  </si>
  <si>
    <t>MWBDAP#%SW#BDAP%399129</t>
  </si>
  <si>
    <t>J44E20001020001</t>
  </si>
  <si>
    <t>MWBDAP#358805</t>
  </si>
  <si>
    <t>C45H22000110001</t>
  </si>
  <si>
    <t>MWBDAP#510447</t>
  </si>
  <si>
    <t>J47B22000200001</t>
  </si>
  <si>
    <t>MWBDAP#498577</t>
  </si>
  <si>
    <t>E92H22000530006</t>
  </si>
  <si>
    <t>MWBDAP#527491</t>
  </si>
  <si>
    <t>D34J22000510006</t>
  </si>
  <si>
    <t>MWBDAP#512755</t>
  </si>
  <si>
    <t>E44D22001330001</t>
  </si>
  <si>
    <t>MWBDAP#509381</t>
  </si>
  <si>
    <t>D85I20000090001</t>
  </si>
  <si>
    <t>MWBDAP#%SW#BDAP%392719</t>
  </si>
  <si>
    <t>D75F21001920005</t>
  </si>
  <si>
    <t>MWBDAP#%SW#BDAP%417734</t>
  </si>
  <si>
    <t>J42F22000030001</t>
  </si>
  <si>
    <t>IGRUE#5#L425_34283</t>
  </si>
  <si>
    <t>D81B21004220001</t>
  </si>
  <si>
    <t>MWBDAP#%SW#BDAP%411130</t>
  </si>
  <si>
    <t>C63D21002720001</t>
  </si>
  <si>
    <t>MWBDAP#393991</t>
  </si>
  <si>
    <t>C47H21001750001</t>
  </si>
  <si>
    <t>IGRUE#5#A048_14491</t>
  </si>
  <si>
    <t>G19J21007320001</t>
  </si>
  <si>
    <t>MWBDAP#%SW#BDAP%417202</t>
  </si>
  <si>
    <t>I27H21005080001</t>
  </si>
  <si>
    <t>MWBDAP#472745</t>
  </si>
  <si>
    <t>B64D22001290006</t>
  </si>
  <si>
    <t>D44J22000390006</t>
  </si>
  <si>
    <t>MWBDAP#%SW#BDAP%510572</t>
  </si>
  <si>
    <t>E86D20000210001</t>
  </si>
  <si>
    <t>MWBDAP#339143</t>
  </si>
  <si>
    <t>E87H22002310006</t>
  </si>
  <si>
    <t>MWBDAP#517661</t>
  </si>
  <si>
    <t>F97H20001680001</t>
  </si>
  <si>
    <t>MWBDAP#342060</t>
  </si>
  <si>
    <t>F92E22000110001</t>
  </si>
  <si>
    <t>MWBDAP#512776</t>
  </si>
  <si>
    <t>F17H20002020001</t>
  </si>
  <si>
    <t>MWBDAP#%SW#BDAP%386244</t>
  </si>
  <si>
    <t>G29J21010630001</t>
  </si>
  <si>
    <t>MWBDAP#418807</t>
  </si>
  <si>
    <t>G21D20000060001</t>
  </si>
  <si>
    <t>MWBDAP#472350</t>
  </si>
  <si>
    <t>I96J20000160001</t>
  </si>
  <si>
    <t>MWBDAP#333728</t>
  </si>
  <si>
    <t>I93D22000320006</t>
  </si>
  <si>
    <t>MWBDAP#513935</t>
  </si>
  <si>
    <t>G24H20000510001</t>
  </si>
  <si>
    <t>MWBDAP#351312</t>
  </si>
  <si>
    <t>G29J21000940001</t>
  </si>
  <si>
    <t>MWBDAP#419824</t>
  </si>
  <si>
    <t>H44H22000520006</t>
  </si>
  <si>
    <t>H42G19000500001</t>
  </si>
  <si>
    <t>MWBDAP#310706</t>
  </si>
  <si>
    <t>H46G20000170001</t>
  </si>
  <si>
    <t>MWBDAP#342813</t>
  </si>
  <si>
    <t>F55H20000010001</t>
  </si>
  <si>
    <t>MWBDAP#357119</t>
  </si>
  <si>
    <t>H69J21008660001</t>
  </si>
  <si>
    <t>SA#BDAP%80020130722-NAO-OP20210002</t>
  </si>
  <si>
    <t>H64D22000410001</t>
  </si>
  <si>
    <t>SA#BDAP%80020130722-NAO-OP20220005</t>
  </si>
  <si>
    <t>F12C22000320006</t>
  </si>
  <si>
    <t>MWBDAP#511875</t>
  </si>
  <si>
    <t>F57H22002120005</t>
  </si>
  <si>
    <t>MWBDAP#510021</t>
  </si>
  <si>
    <t>B63B20000090001</t>
  </si>
  <si>
    <t>MWBDAP#336501</t>
  </si>
  <si>
    <t>C31B21002230001</t>
  </si>
  <si>
    <t>IGRUE#5#C436_10607</t>
  </si>
  <si>
    <t>I54E21003120001</t>
  </si>
  <si>
    <t>MWBDAP#%SW#BDAP%412139</t>
  </si>
  <si>
    <t>I22E22000360001</t>
  </si>
  <si>
    <t>MWBDAP#518452</t>
  </si>
  <si>
    <t>G11B18000340004</t>
  </si>
  <si>
    <t>MWBDAP#%SW#BDAP%417173</t>
  </si>
  <si>
    <t>G14D22002400001</t>
  </si>
  <si>
    <t>MWBDAP#%SW#BDAP%510724</t>
  </si>
  <si>
    <t>I52B22000210007</t>
  </si>
  <si>
    <t>I76J19000010001</t>
  </si>
  <si>
    <t>MWBDAP#337457</t>
  </si>
  <si>
    <t>J26G20000120001</t>
  </si>
  <si>
    <t>SA#BDAP%80006460721-NAO-OP20200001</t>
  </si>
  <si>
    <t>I71B20000960001</t>
  </si>
  <si>
    <t>IGRUE#5#I053_13664</t>
  </si>
  <si>
    <t>C67H21003990001</t>
  </si>
  <si>
    <t>IGRUE#5#F376_15249</t>
  </si>
  <si>
    <t>C67H21005350001</t>
  </si>
  <si>
    <t>IGRUE#5#F376_16749</t>
  </si>
  <si>
    <t>I58C18000050002</t>
  </si>
  <si>
    <t>1MPI#PROGSI-7735</t>
  </si>
  <si>
    <t>F68C20000090001</t>
  </si>
  <si>
    <t>MWBDAP#%SW#BDAP%355932</t>
  </si>
  <si>
    <t>B31B21004330001</t>
  </si>
  <si>
    <t>IGRUE#5#F262_14366</t>
  </si>
  <si>
    <t>B37H21004940001</t>
  </si>
  <si>
    <t>IGRUE#5#F262_21526_F262_1</t>
  </si>
  <si>
    <t>G17H20001190001</t>
  </si>
  <si>
    <t>MWBDAP#341876</t>
  </si>
  <si>
    <t>F61B21002340001</t>
  </si>
  <si>
    <t>IGRUE#5#E038_13935</t>
  </si>
  <si>
    <t>F61B21004120001</t>
  </si>
  <si>
    <t>IGRUE#5#E038_18910</t>
  </si>
  <si>
    <t>G14D22002410001</t>
  </si>
  <si>
    <t>MWBDAP#%SW#BDAP%510715</t>
  </si>
  <si>
    <t>B87H21003790001</t>
  </si>
  <si>
    <t>IGRUE#5#F923_19023_NOPTLP0001</t>
  </si>
  <si>
    <t>B87H21006060001</t>
  </si>
  <si>
    <t>IGRUE#5#F923_30581</t>
  </si>
  <si>
    <t>H47H20003680001</t>
  </si>
  <si>
    <t>IGRUE#5#C975_19752</t>
  </si>
  <si>
    <t>H47H21002400001</t>
  </si>
  <si>
    <t>IGRUE#5#C975_19908</t>
  </si>
  <si>
    <t>D31B21006080001</t>
  </si>
  <si>
    <t>IGRUE#5#H096_18796</t>
  </si>
  <si>
    <t>I27H20001740001</t>
  </si>
  <si>
    <t>MWBDAP#349337</t>
  </si>
  <si>
    <t>D75F21001910001</t>
  </si>
  <si>
    <t>MWBDAP#%SW#BDAP%412635</t>
  </si>
  <si>
    <t>F12E22000230001</t>
  </si>
  <si>
    <t>MWBDAP#510586</t>
  </si>
  <si>
    <t>I57H21003000001</t>
  </si>
  <si>
    <t>IGRUE#5#H645_16750_2020</t>
  </si>
  <si>
    <t>C57H21005630001</t>
  </si>
  <si>
    <t>IGRUE#5#F284_20227</t>
  </si>
  <si>
    <t>D31B21003160001</t>
  </si>
  <si>
    <t>IGRUE#5#H096_11295_1</t>
  </si>
  <si>
    <t>D77H21002140001</t>
  </si>
  <si>
    <t>MWBDAP#403530</t>
  </si>
  <si>
    <t>D71B21002850001</t>
  </si>
  <si>
    <t>IGRUE#5#F915_27503</t>
  </si>
  <si>
    <t>G27H21000810001</t>
  </si>
  <si>
    <t>IGRUE#5#G787_17670</t>
  </si>
  <si>
    <t>I57H21005880001</t>
  </si>
  <si>
    <t>IGRUE#5#H645_19226_ANNO2021</t>
  </si>
  <si>
    <t>D77H20000400001</t>
  </si>
  <si>
    <t>MWBDAP#328807</t>
  </si>
  <si>
    <t>E81B21003110001</t>
  </si>
  <si>
    <t>IGRUE#5#B716_15100</t>
  </si>
  <si>
    <t>E87H21006910001</t>
  </si>
  <si>
    <t>IGRUE#5#B716_19991</t>
  </si>
  <si>
    <t>F57H21004730005</t>
  </si>
  <si>
    <t>IGRUE#5#L472_20656_416679</t>
  </si>
  <si>
    <t>F91B21001760001</t>
  </si>
  <si>
    <t>IGRUE#5#B923_14418</t>
  </si>
  <si>
    <t>I92B22001050001</t>
  </si>
  <si>
    <t>MWBDAP#517682</t>
  </si>
  <si>
    <t>I97H21000360001</t>
  </si>
  <si>
    <t>IGRUE#5#E223_10920</t>
  </si>
  <si>
    <t>I97H21003580001</t>
  </si>
  <si>
    <t>IGRUE#5#E223_18938</t>
  </si>
  <si>
    <t>F17H21005840001</t>
  </si>
  <si>
    <t>IGRUE#5#B998_33531</t>
  </si>
  <si>
    <t>B61B21002370001</t>
  </si>
  <si>
    <t>IGRUE#5#A149_14873</t>
  </si>
  <si>
    <t>B61B21003940005</t>
  </si>
  <si>
    <t>IGRUE#5#A149_22212</t>
  </si>
  <si>
    <t>F97H21007810001</t>
  </si>
  <si>
    <t>IGRUE#5#B923_19515</t>
  </si>
  <si>
    <t>G27H21000800001</t>
  </si>
  <si>
    <t>IGRUE#5#G787_13215</t>
  </si>
  <si>
    <t>D77H20000410001</t>
  </si>
  <si>
    <t>MWBDAP#328984</t>
  </si>
  <si>
    <t>F67H21001550001</t>
  </si>
  <si>
    <t>IGRUE#5#H749_10904</t>
  </si>
  <si>
    <t>G16J20000600001</t>
  </si>
  <si>
    <t>MWBDAP#341935</t>
  </si>
  <si>
    <t>H87H21005190005</t>
  </si>
  <si>
    <t>IGRUE#5#E155_18761</t>
  </si>
  <si>
    <t>G19J21005510001</t>
  </si>
  <si>
    <t>MWBDAP#%SW#BDAP%417089</t>
  </si>
  <si>
    <t>J45F21002060001</t>
  </si>
  <si>
    <t>MWBDAP#442920</t>
  </si>
  <si>
    <t>F14D20000060005</t>
  </si>
  <si>
    <t>IGRUE#5#G769_09462</t>
  </si>
  <si>
    <t>F17H21003690001</t>
  </si>
  <si>
    <t>IGRUE#5#B998_15804</t>
  </si>
  <si>
    <t>F13D20001850001</t>
  </si>
  <si>
    <t>MWBDAP#%SW#BDAP%341391</t>
  </si>
  <si>
    <t>F17H21003700001</t>
  </si>
  <si>
    <t>IGRUE#5#B998_15802</t>
  </si>
  <si>
    <t>G19J21005520001</t>
  </si>
  <si>
    <t>MWBDAP#%SW#BDAP%417085</t>
  </si>
  <si>
    <t>F17H21005950001</t>
  </si>
  <si>
    <t>IGRUE#5#G769_19230</t>
  </si>
  <si>
    <t>MWBDAP#379532</t>
  </si>
  <si>
    <t>B66J20000810001</t>
  </si>
  <si>
    <t>MWBDAP#346910</t>
  </si>
  <si>
    <t>66 progetti tagliati</t>
  </si>
  <si>
    <t>CUP</t>
  </si>
  <si>
    <t>H91B21002700001</t>
  </si>
  <si>
    <t>MWBDAP#390202</t>
  </si>
  <si>
    <t>IMMOBILE EX CONVENTO S. ANDREA*VIA SANT'ANDREA*RECUPERO FUNZIONALE DELL'IMMOBILE EX CONVENTO S. ANDREA - CONSOLIDAMENTO STRUTTURE MURARIE, REALIZZAZIONE IMPIANTI ELETTRICI, IDRICO-FOGNANTE,RISCALDAMENTO, ANTINTRUSIONE, OPERE DI FINITURA E COMPLETAMENTO, ATTREZZAMENTO ED ARREDI DEGLI SPAZI</t>
  </si>
  <si>
    <t>COMUNE DI BARLETTA</t>
  </si>
  <si>
    <t>B85F21001680001</t>
  </si>
  <si>
    <t>MWBDAP#387812</t>
  </si>
  <si>
    <t>PROGETTO TERRA*VIA BISCEGLIE*PROGETTO TRASFORMAZIONI EDILIZIA SOSTENIBILE, RURALITÀ, RINATURALIZZAZIONE AREE VERDI PER ANDRIA SUD</t>
  </si>
  <si>
    <t>COMUNE DI ANDRIA</t>
  </si>
  <si>
    <t>C71B21003030005</t>
  </si>
  <si>
    <t>MWBDAP#389605</t>
  </si>
  <si>
    <t>RIQUALIFCAZIONE DELLE AREE DISMESSE DA RFI NELLA ZONA RETROSTANTE ALLA STAZIONE FERROVIARIA*VIA TORRENTE ANTICO*VIABILITÀ CARRABILE, PISTA CICLABILE, PERCORSO PEDONALE , PROLUNGAMENTO SOTTOPASSO PEDONALE STAZIONE, PUBBLICA ILLUMINAZIONE ED OPERE VARIE NEL RETROSTAZIONE</t>
  </si>
  <si>
    <t>COMUNE DI TRANI</t>
  </si>
  <si>
    <t>B81B21001370001</t>
  </si>
  <si>
    <t>MWBDAP#387931</t>
  </si>
  <si>
    <t>CENTRO POLIFUNZIONALE*QUARTIERE SAN VALENTINO*REALIZZAZIONE DELLA PIAZZA, DEL MERCATO COPERTO E DI UN CENTRO COMMERCIALE CON LUDOTECA E BIBLIOTECA</t>
  </si>
  <si>
    <t>C72F22000050001</t>
  </si>
  <si>
    <t>INTERVENTO DI RISTRUTTURAZIONE E COMPLETAMENTO DI UN BENE SEQUESTRATO ALLE MAFIE IN CONTRADA CURATOIO DEL COMUNE DI TRANI - CONTROVENTO PLUS*CURATOIO*INTERVENTO DI RISTRUTTURAZIONE E COMPLETAMENTO DI UN BENE SEQUESTRATO ALLE MAFIE</t>
  </si>
  <si>
    <t>C73D21001890001</t>
  </si>
  <si>
    <t>MWBDAP#390891</t>
  </si>
  <si>
    <t>LAVORI DI RIQUALIFICAZIONE E RIGENERAZIONE TERRITORIALE NELL'AMBITO COSTIERO RICADENTE IN CONTRADA MATINELLE NEL COMUNE DI TRANI*CONTRADA MATINELLE*L'INTERVENTO RIGUARDA LA RIQUALIFICAZIONE E RIGENERAZIONE TERRITORIALE NELL'AMBITO COSTIERO RICADENTE IN CONTRADA MATINELLE NEL COMUNE DI TRANI</t>
  </si>
  <si>
    <t>I27B18000340005</t>
  </si>
  <si>
    <t>MWBDAP#357652</t>
  </si>
  <si>
    <t>LAVORI DI MESSA IN SICUREZZA ED ADEGUAMENTO SISMICO EDIFICIO SCOLASTICO SCUOLA PRIMARIA SECONDARIA E DELL'INFANZIA UGO FOSCOLO VIA L. SETTEMBRINI - MANUTENZIONE STRAORDINARIA PER ADEGUAMENTO SISMICO*VIA L. SETTEMBRINI*MANUTENZIONE STRAORDINARIA PER ADEGUAMENTO SISMICO</t>
  </si>
  <si>
    <t>COMUNE DI CANOSA DI PUGLIA</t>
  </si>
  <si>
    <t>C11B21003110001</t>
  </si>
  <si>
    <t>MWBDAP#388015</t>
  </si>
  <si>
    <t>OPERE DI URBANIZZAZIONE SECONDARIA PREVISTE DAL P.E.E.P. MAGLIA 167 DI P.R.G. _x0096_ LOTTI C - D*VIA PIETRO PORCELLI*IMPIANTI SPORTIVI E DELL'AREA ATTREZZATA A GIARDINI PREVISTI NEL PEEP MAGLIA 167 DI PRG</t>
  </si>
  <si>
    <t>COMUNE DI BISCEGLIE</t>
  </si>
  <si>
    <t>C15F21000410001</t>
  </si>
  <si>
    <t>MWBDAP#388916</t>
  </si>
  <si>
    <t>URBAN CENTER DI COMUNITA' EX MONASTERO SAN LUIGI*VIA GIULIO FRISARI*RECUPERO E VALORIZZAZIONE DELL'EX MONASTERO PER ATTIVITÀ DI INCLUSIONE SOCIALE</t>
  </si>
  <si>
    <t>J67H20001690001</t>
  </si>
  <si>
    <t>MWBDAP#342594</t>
  </si>
  <si>
    <t>MANUTENZIONE STRAORDINARIA E MESSA IN SICUREZZA DELLA STRADA ULMETA - PRIMO TRATTO DA INNESTO SP. N. 4 SINO AL CANALE ULMETA*LOCALITÀ ULMETA*MANUTENZIONE STRAORDINARIA DELLA VIABILIÀ, MESSA IN SICUREZZA DELLA STRADA ULMETA</t>
  </si>
  <si>
    <t>COMUNE DI SPINAZZOLA</t>
  </si>
  <si>
    <t>C15F21000290001</t>
  </si>
  <si>
    <t>MWBDAP#387999</t>
  </si>
  <si>
    <t>COMPLETAMENTO STRUTTURA LUDICO DIDATTICA PER MINORI A RISCHIO*VIA PRUSSIANO*COMPLETAMENTO DEL RESTAURO DELL'EX MATTATOIO COMUNALE PER L'UTILIZZAZIONE E ALLESTIMENTO COME STRUTTURA LUDICO DIDATTICA PER MINORI A RISCHIO</t>
  </si>
  <si>
    <t>C17H21001770001</t>
  </si>
  <si>
    <t>MWBDAP#387805</t>
  </si>
  <si>
    <t>INTERVENTI DI DECORO URBANO NEL CENTRO STORICO*CENTRO STORICO*MANUTENZIONE STRAORDINARIA DI IMMOBILI ERP NEL CENTRO STORICO E DELLE AREE PUBBLICHE CIRCOSTANTI</t>
  </si>
  <si>
    <t>H94E21000240001</t>
  </si>
  <si>
    <t>MWBDAP#390201</t>
  </si>
  <si>
    <t>LOTTO A - EX PALAZZINA AREA ENI - RECUPERO IMMOBILE DI UN SOLO PIANO TERRA*VIA CAFIERO*CENTRO CULTURALE, SPETTACOLI E PERTINENZE - LOTTO A - EX PALAZZINA AREA ENI - RECUPERO IMMOBILE DI UN SOLO PIANO TERRA - RISTRUTTURAZIONE FABBRICATO</t>
  </si>
  <si>
    <t>C18I21000650001</t>
  </si>
  <si>
    <t>MWBDAP#388018</t>
  </si>
  <si>
    <t>RISTRUTTURAZIONE DEL PALADOLMEN*VIA RUVO*RISTRUTTURAZIONE DEL PALAZZETTO DELLO SPORT CON INTERVENTI DI EFFICIENTAMENTO ENERGETICO</t>
  </si>
  <si>
    <t>I27H18002770001</t>
  </si>
  <si>
    <t>MWBDAP#390124</t>
  </si>
  <si>
    <t>LAVORI DI MANUTENZIONE E PULIZIA DEGLI ARGINI DEL FIUME OFANTO, INTERVENTI DI RECUPERO, MANUTENZIONE E RINATURALIZZAZIONE DEL RECAPITO FINALE, RECUPERO DELLA VISUALE DEL CASTELLO CON MITIGAZIONE DEI DETRATTORI PERCETTIVI.*VIA CERIGNOLA S.N.*LAVORI DI MANUTENZIONE DI ARGINI, RECAPITO FINALE E RIMOZIONE DETRATTORI PERCETTIVI.</t>
  </si>
  <si>
    <t>I23D20000800001</t>
  </si>
  <si>
    <t>MWBDAP#389989</t>
  </si>
  <si>
    <t>RECUPERO E VALORIZZAZIONE DELLA VILLA COMUNALE - IL BORDO COME CONFINE ABITABILE*VILLA ALDO MORO*DEFINIZIONE SIA DELLA GERARCHIA DEGLI ASSI STRUTTURANTI E DI COLLEGAMENTO, SIA DELLE POLARITÀ CHE COMPONGONO LA VILLA COMUNALE, NEL RISPETTO DEL DISEGNO STORICO CHE LA CARATTERIZZA. INCREMENTO DEI LIVELLI DI SICUREZZA ALL_x0092_INTERNO DELLA VILLA, CON UN NUOVO</t>
  </si>
  <si>
    <t>C77H21001270001</t>
  </si>
  <si>
    <t>MWBDAP#389760</t>
  </si>
  <si>
    <t>PARCHEGGIO INTERRATO IN PIAZZA XX SETTEMBRE*PIAZZA XX SETTEMBRE*COMPLETAMENTO OPERE EDILI ED IMPIANTI</t>
  </si>
  <si>
    <t>H94J22000070006</t>
  </si>
  <si>
    <t>VALORIZZAZIONE DEGLI IMMOBILI CONFISCATI ALLE MAFIE SKATEPARK E PLAYGROUND SITO IN VIA DEL GELSO 39 BARLETTA*VIA DEL GELSO, 39*RIQUALIFICAZIONE DI SPAZI PUBBLICI VOLTI A MIGLIORARE I SERVIZI SOCIALI PER I CITTADINI</t>
  </si>
  <si>
    <t>H91B21002710001</t>
  </si>
  <si>
    <t>MWBDAP#390227</t>
  </si>
  <si>
    <t>AREA EX DI PAOLA PER REALIZZAZIONE TEATRO ALL'APERTO*VIA CAFIERO*TEATRO ALL'APERTO - REALIZZAZIONE DI UN PALCOSCENICO CON STRUTTURE FISSE CON ELEMENTI ESSENZIALI DI SERVIZIO, PLATEA GRADONATA BLOCCO SERVIZI PER GLI SPETTATORI NECESSARIO ANCHE AI FRUITORI DELLE AREE VERDI DEL FOSSATO, DEI NECESSARI IMPIANTI ( ELETTRICO E</t>
  </si>
  <si>
    <t>F85J19001780001</t>
  </si>
  <si>
    <t>MWBDAP#356911</t>
  </si>
  <si>
    <t>CONTRADA PEZZA ROSA*VIA CERIGNOLA S.P. 13 KM 1.0*SISTEMAZIONE IDRAULICA E DIFESA DEL SUOLO CON RIUTILIZZO A FINI IRRIGUI DELLE ACQUE PIOVANE</t>
  </si>
  <si>
    <t>COMUNE DI TRINITAPOLI</t>
  </si>
  <si>
    <t>I27B19000020003</t>
  </si>
  <si>
    <t>MWBDAP#390004</t>
  </si>
  <si>
    <t>LAVORI DI RIQUALIFICAZIONE E POTENZIAMENTO IMPIANTISTICO AREA CAMPO SPORTIVO MAROCCHINO*VIALE I MAGGIO*LAVORI DI NUOVA REALIZZAZIONE PALAZZETTO DELLO SPORT</t>
  </si>
  <si>
    <t>C19J21027900001</t>
  </si>
  <si>
    <t>MWBDAP#387955</t>
  </si>
  <si>
    <t>RIFUNZIONALIZZAZIONE IMMOBILI COMUNALI IN VIA PROF. M.TERLIZZI*VIA PROF. M. TERLIZZI*MANUTENZIONE STRAORDINARIA CON EFFICIENTAMENTO ENERGETICO DEGLI IMMOBILI PUBBLICI DI VIA PROF. M.TERLIZZI</t>
  </si>
  <si>
    <t>H37B20005620001</t>
  </si>
  <si>
    <t>INTERVENTO DI MESSA IN SICUREZZA DEL TERRITORIO DI MARGHERITA DI SAVOIA A RISCHIO IDROGEOLOGICO LOCALITÀ ITTA*LOCALITÀ I.T.T.A.*MESSA IN SICUREZZA DEL TERRITORIO A RISCHIO IDROGEOLOGICO</t>
  </si>
  <si>
    <t>COMUNE DI MARGHERITA DI SAVOIA</t>
  </si>
  <si>
    <t>H37B20005630001</t>
  </si>
  <si>
    <t>INTERVENTO DI MESSA IN SICUREZZA DEL TERRITORIO DI MARGHERITA DI SAVOIA A RISCHIO IDROGEOLOGICO LOCALITÀ BASTIA.*LOCALITÀ BASTIA*MESSA IN SICUREZZA DEL TERRITORIO A RISCHIO IDROGEOLOGICO</t>
  </si>
  <si>
    <t>H37B20005640001</t>
  </si>
  <si>
    <t>INTERVENTO DI REALIZZAZIONE DI MESSA IN SICUREZZA DEL TERRITORIO DI MARGHERITA DI SAVOIA A RISCHIO IDROGEOLOGICO LOCALITÀ ISCHIA*LOCALITÀ ISCHIA*MESSA IN SICUREZZA DEL TERRITORIO A RISCHIO IDROGEOLOGICO</t>
  </si>
  <si>
    <t>C19J21027890001</t>
  </si>
  <si>
    <t>MWBDAP#387806</t>
  </si>
  <si>
    <t>RIFUNZIONALIZZAZIONE AREA PUBBLICA ZONA CALVARIO - SAN LORENZO*PIAZZA VITTORIO EMANUELE II*RIQUALIFICAZIONE DI UN'AREA PUBBLICA DA ATTREZZARE CON INTERVENTI DI ARREDO URBANO</t>
  </si>
  <si>
    <t>I23D20000810001</t>
  </si>
  <si>
    <t>MWBDAP#390271</t>
  </si>
  <si>
    <t>RECUPERO, RIQUALIFICAZIONE E MANUTENZIONE STRAORDINARIA DELLA PAVIMENTAZIONE STRADALE DI C.SO SAN SABINO NEL TRATTO TRA VIA PUGLIA E VIA PIAVE (COMPRESO IL TRATTO ANTISTANTE LA CATTEDRALE)*PIAZZA VITTORIO VENETO*RECUPERO E RISANAMENTO DEL BASOLATO ANTISTANTE LA CATTEDRALE IN PIETRA LAVICA. AMPLIAMENTO MARCIAPIEDE SU PIAZZA VITTORIO VENETO, ABBATTIMENTO BARRIERE ARCHITETTONICHE.</t>
  </si>
  <si>
    <t>H91B21002720001</t>
  </si>
  <si>
    <t>MWBDAP#390228</t>
  </si>
  <si>
    <t>AREE PUBBLICHE COMPRESE TRA LA DARSENA PESCATORI E VERDE ATTREZZATO*VIA COLOMBO*RIUSO E RIFUNZIONALIZZAZIONE DELLE AREE PUBBLICHE COMPRESE TRA LA DARSENA PESCATORI E VERDE ATTREZZATO CON OPERE DI SISTEMAZIONE VIARIA</t>
  </si>
  <si>
    <t>J58E19000040001</t>
  </si>
  <si>
    <t>MWBDAP#341581</t>
  </si>
  <si>
    <t>PLESSO SCOLASTICO OFANTO*VIA SALANDRA*CONSOLIDAMENTO STRUTTURALE A SEGUITO DELLA VALUTAZIONE DI VULNERABILITÀ SISMICA.</t>
  </si>
  <si>
    <t>COMUNE DI SAN FERDINANDO DI PUGLIA</t>
  </si>
  <si>
    <t>J67B22000230006</t>
  </si>
  <si>
    <t>AREA URBANA VIA COPPA*VIA COPPA*OPERE ID URBANIZZAZIONE, AREE VERDI ATTREZZATE FINALIZZATE AL POTENZIAMENTO DEI SERVIZI CULTURALI E SPORTIVI</t>
  </si>
  <si>
    <t>H94E21000230001</t>
  </si>
  <si>
    <t>MWBDAP#390224</t>
  </si>
  <si>
    <t>EX PALAZZINA AREA ENI - LOTTO B - RECUPERO IMMOBILE DI UN SOLO PIANO TERRA*VIA CAFIERO*CENTRO CULTURALE, SPETTACOLI E PERTINENZE NELLA EX PALAZZINA AREA ENI - LOTTO B - RECUPERO IMMOBILE DI UN SOLO PIANO TERRA - RISTRUTTURAZIONE FABBRICATO</t>
  </si>
  <si>
    <t>C77H21000620001</t>
  </si>
  <si>
    <t>MWBDAP#418283</t>
  </si>
  <si>
    <t>MANUTENZIONE STRAORDINARIA IMPIANTI TERMICI EDIFICI SCOLASTICI*VIA VARIE*MANUTENZIONE STRAORDINARIA IMPIANTI TERMICI EDIFICI SCOLASTICI</t>
  </si>
  <si>
    <t>B87H21002080001</t>
  </si>
  <si>
    <t>MWBDAP#387898</t>
  </si>
  <si>
    <t>CENTRO DI AGGREGAZIONE QUARTIERE FORNACI - MANUTENZIONE STRAORDINARIA*QUARTIERE FORNACI*INTERVENTI DI MANUTENZIONE STRAORDINARIA SU MANUFATTI ESISTENTI</t>
  </si>
  <si>
    <t>C17H21007100001</t>
  </si>
  <si>
    <t>MWBDAP#409865</t>
  </si>
  <si>
    <t>INTERVENTI DI MANUTENZIONE STRAORDINARIA, MIGLIORAMENTO ED EFFICIENTAMENTO DI EDIFICI PUBBLICI, AREE URBANE E VIABILITÀ CICLOPEDONALE.*VIA VARIE*INTERVENTI DI MANUTENZIONE STRAORDINARIA, MIGLIORAMENTO ED EFFICIENTAMENTO DI EDIFICI PUBBLICI, AREE URBANE E VIABILITÀ CICLOPEDONALE.</t>
  </si>
  <si>
    <t>I29J20001310001</t>
  </si>
  <si>
    <t>MWBDAP#403603</t>
  </si>
  <si>
    <t>PALAZZINA B - TORRE CARACCIOLO*PIAZZA ORISTANO*SOSTITUZIONE INFISSI PALAZZINA B (FINALIZZATA ALL'EFFICIENTAMENTO ENERGETICO)</t>
  </si>
  <si>
    <t>I29H18000100001</t>
  </si>
  <si>
    <t>MWBDAP#346071</t>
  </si>
  <si>
    <t>I25F19000500001</t>
  </si>
  <si>
    <t>MWBDAP#390062</t>
  </si>
  <si>
    <t>H92F22000120006</t>
  </si>
  <si>
    <t>J57H21006830006</t>
  </si>
  <si>
    <t>F85F21004150001</t>
  </si>
  <si>
    <t>MWBDAP#417904</t>
  </si>
  <si>
    <t>H92I20000010001</t>
  </si>
  <si>
    <t>MWBDAP#344539</t>
  </si>
  <si>
    <t>C17H19001930001</t>
  </si>
  <si>
    <t>MWBDAP#402758</t>
  </si>
  <si>
    <t>C19J20000520001</t>
  </si>
  <si>
    <t>MWBDAP#406962</t>
  </si>
  <si>
    <t>C77H20001510001</t>
  </si>
  <si>
    <t>SA#BDAP%83000350724NOVAPAB5B84C33-0B83-4D6D-BC22-847ADA77D8C4</t>
  </si>
  <si>
    <t>B87H22003270001</t>
  </si>
  <si>
    <t>MWBDAP#504733</t>
  </si>
  <si>
    <t>J47H21003590001</t>
  </si>
  <si>
    <t>MWBDAP#%SW#BDAP%412473</t>
  </si>
  <si>
    <t>COMUNE DI MINERVINO MURGE</t>
  </si>
  <si>
    <t>J65F21000460001</t>
  </si>
  <si>
    <t>MWBDAP#402385</t>
  </si>
  <si>
    <t>I23J19000150001</t>
  </si>
  <si>
    <t>MWBDAP#345638</t>
  </si>
  <si>
    <t>I24F22000160006</t>
  </si>
  <si>
    <t>MWBDAP#507232</t>
  </si>
  <si>
    <t>MWBDAP#514645</t>
  </si>
  <si>
    <t>H97I22000000006</t>
  </si>
  <si>
    <t>H97I22000010006</t>
  </si>
  <si>
    <t>F84F22000810006</t>
  </si>
  <si>
    <t>F89D20000220001</t>
  </si>
  <si>
    <t>MWBDAP#418043</t>
  </si>
  <si>
    <t>J54D22001580006</t>
  </si>
  <si>
    <t>MWBDAP#%SW#BDAP%529673</t>
  </si>
  <si>
    <t>J41B20001240001</t>
  </si>
  <si>
    <t>IGRUE#5#F220_32881</t>
  </si>
  <si>
    <t>J46J20000020001</t>
  </si>
  <si>
    <t>MWBDAP#%SW#BDAP%343844</t>
  </si>
  <si>
    <t>J48C22000140001</t>
  </si>
  <si>
    <t>MWBDAP#%SW#BDAP%512936</t>
  </si>
  <si>
    <t>J64J22000390006</t>
  </si>
  <si>
    <t>J67H20000300001</t>
  </si>
  <si>
    <t>MWBDAP#A330011</t>
  </si>
  <si>
    <t>C19G19000330004</t>
  </si>
  <si>
    <t>MWBDAP#409885</t>
  </si>
  <si>
    <t>F81B20001060001</t>
  </si>
  <si>
    <t>IGRUE#5#B915_15193_14511</t>
  </si>
  <si>
    <t>F81B21006420001</t>
  </si>
  <si>
    <t>IGRUE#5#B915_19126</t>
  </si>
  <si>
    <t>J57H21000730001</t>
  </si>
  <si>
    <t>IGRUE#5#H839_10518</t>
  </si>
  <si>
    <t>J57H21001150001</t>
  </si>
  <si>
    <t>IGRUE#5#H839_17372</t>
  </si>
  <si>
    <t>327 progetti tagliati</t>
  </si>
  <si>
    <t>B72C21001080001</t>
  </si>
  <si>
    <t>MWBDAP#388093</t>
  </si>
  <si>
    <t>EX INCENERITORE*VIA SAN SEVERO*DEMOLIZIONE E RIMOZIONE DEI RIFIUTI PRESENTI SUL SITO COMUNALE</t>
  </si>
  <si>
    <t>COMUNE DI FOGGIA</t>
  </si>
  <si>
    <t>B73D21002660001</t>
  </si>
  <si>
    <t>MWBDAP#388394</t>
  </si>
  <si>
    <t>PROGETTO INTEGRATO DI RIGENERAZIONE URBANA DEL RIONE MARTUCCI ATTRAVERSO INTERVENTI DI MIGLIORAMENTO DELLA QUALITÀ DEL DECORO URBANO, DI PROMOZIONE DELLA PRATICA SPORTIVA, DI SVILUPPO DI SERVIZI CULTURALI E SOCIALI*RIONE MARTUCCI*INTERVENTO INTEGRATO CHE ASSOMMA STRUTTURE PER LA PRATICA SPORTIVA, STRUTTURE PER LA SOCIALIZZAZIONE DI QUARTIERE ED OPERE COMPLEMENTARI RELATIVE A URBANIZZAZIONI PRIMARIE PER LA SICUREZZA E LA QUALITÀ URBANA AFFERENTI L'INTERA AREA D'INTERVENT0</t>
  </si>
  <si>
    <t>F29J21002760001</t>
  </si>
  <si>
    <t>MWBDAP#388976</t>
  </si>
  <si>
    <t>QUARTIERE TRAVAGGHIE - SANT'ONOFRIO*VIA SANT'ONOFRIO (E STRADE LIMITROFE)*RIGENERAZIONE URBANA DEL QUARTIERE TRAVAGGHIE - SANT'ONOFRIO FINALIZZATA AL MIGLIORAMENTO DELLA QUALITA' DEL DECORO URBANO, DEL TESSUTO SOCIALE ED AMBIENTALE, NONCHE' POTENZIAMENTO DELLA FRUIBILITA' DEI POLI SPORTIVO-CULTURALE E SOCIO-EDUCATIVO ESISTENTI</t>
  </si>
  <si>
    <t>COMUNE DI SAN GIOVANNI ROTONDO</t>
  </si>
  <si>
    <t>J79J21004020001</t>
  </si>
  <si>
    <t>MWBDAP#388967</t>
  </si>
  <si>
    <t>REALIZZAZIONE PARCHEGGIO PUBBLICO INTERRATO IN P.ZZA CAVALLOTTI*PIAZZA CAVALLOTTI - P.ZZA PADRE PIO*REALIZZAZIONE PARCHEGGIO PUBBLICO INTERRATO IN AREA URBANA</t>
  </si>
  <si>
    <t>COMUNE DI SAN SEVERO</t>
  </si>
  <si>
    <t>J31B17000670001</t>
  </si>
  <si>
    <t>MWBDAP#390997</t>
  </si>
  <si>
    <t>COMPLESSO EDILIZIO EX ISTITUTO NAUTICO VIA DANTE ALIGHIERI MANFREDONIA*VIA DANTE ALIGHIERI*INTERVENTO DI MESSA IN SICUREZZA DEL COMPLESSO EDILIZIO EX ISTITUTO NAUTICO</t>
  </si>
  <si>
    <t>COMUNE DI MANFREDONIA</t>
  </si>
  <si>
    <t>G33D21002340001</t>
  </si>
  <si>
    <t>MWBDAP#389850</t>
  </si>
  <si>
    <t>INTERVENTI DI RIFUNZIONALIZZAZIONE DI AREE PUBBLICHE E MIGLIORAMENTO DELLA MOBILITA' SOSTENIBILE*CORSO MATTEOTTI*INTERVENTI DI RIFUNZIONALIZZAZIONE DI AREE PUBBLICHE E MIGLIORAMENTO DELLA MOBILITA' SOSTENIBILE</t>
  </si>
  <si>
    <t>COMUNE DI TORREMAGGIORE</t>
  </si>
  <si>
    <t>J32C21003790001</t>
  </si>
  <si>
    <t>MWBDAP#389416</t>
  </si>
  <si>
    <t>MIGLIORAMENTO SISMICO E FUNZIONALE DELL'IMMOBILE PALAZZO CARMELO.*VIA DI VITTORIO*MIGLIORAMENTO SISMICO E FUNZIONALE DELL'IMMOBILE PALAZZO CARMELO.</t>
  </si>
  <si>
    <t>COMUNE DI CERIGNOLA</t>
  </si>
  <si>
    <t>B73D21002640001</t>
  </si>
  <si>
    <t>MWBDAP#388345</t>
  </si>
  <si>
    <t>LAVORI DI RECUPERO E RIFUNZIONALIZZAZIONE IMMOBILE EX CIRCOSCRIZIONE CEP SITO IN PIAZZA GIOVANNI XXIII*PIAZZA GIOVANNI XXIII*LAVORI DI RECUPERO E RIFUNZIONALIZZAZIONE IMMOBILE EX CIRCOSCRIZIONE CEP SITO IN PIAZZA GIOVANNI XXIII</t>
  </si>
  <si>
    <t>B78I21001000001</t>
  </si>
  <si>
    <t>MWBDAP#387435</t>
  </si>
  <si>
    <t>LAVORI DI RISTRUTTURAZIONE E AMMODERNAMENTO DELLO STADIO COMUNALE _x0093_PINO ZACCHERIA*VIA GIOBERTI*LAVORI DI RISTRUTTURAZIONE E AMMODERNAMENTO DELLO STADIO COMUNALE _x0093_PINO ZACCHERIA</t>
  </si>
  <si>
    <t>J33D22000010001</t>
  </si>
  <si>
    <t>RIFUNZIONALIZZAZIONE ATTRAVERSO INTERVENTI DI RECUPERO, DEGLI IMMOBILI DI PROPRIETÀ COMUNALEDEI BENI CONFISCATI DA FINANZIARE NELL'AMBITO DEL PNRR -*VIA VARIE*RIFUNZIONALIZZAZIONE ATTRAVERSO INTERVENTI DI RECUPERO, DEGLI IMMOBILI DI PROPRIETÀ COMUNALE..</t>
  </si>
  <si>
    <t>G33H19000190006</t>
  </si>
  <si>
    <t>MWBDAP#346306</t>
  </si>
  <si>
    <t>MITIGAZIONE RISCHIO IDROGEOLOGICO LUNGO STRADA COMUNALE TORREMAGGIORE-LESINA*STRADA COMUNALE LESINA-TORREMAGGIORE*MITIGAZIONE RISCHIO IDROGEOLOGICO LUNGO STRADA COMUNALE TORREMAGGIORE-LESINA</t>
  </si>
  <si>
    <t>J37H21002830001</t>
  </si>
  <si>
    <t>MWBDAP#389582</t>
  </si>
  <si>
    <t>LAVORI DI ADEGUAMENTO E COMPLETAMENTO PISCINA COMUNALE.*VIALE MANDORLI*LAVORI DI ADEGUAMENTO E COMPLETAMENTO PISCINA COMUNALE.</t>
  </si>
  <si>
    <t>J33D19000150001</t>
  </si>
  <si>
    <t>MWBDAP#357647</t>
  </si>
  <si>
    <t>CORSO ROMA, STRADE E PIAZZE ADIACENTI NELL_x0092_ABITATO DI MANFREDONIA*CORSO ROMA*_x0095_ INTERVENTI DI RECUPERO AMBIENTALE E RESTAURO PAVIMENTALE AMBITO CORSO ROMA, STRADE E PIAZZE ADIACENTI NELL_x0092_ABITATO DI MANFREDONIA</t>
  </si>
  <si>
    <t>B71B21002200001</t>
  </si>
  <si>
    <t>MWBDAP#388365</t>
  </si>
  <si>
    <t>RECUPERO E RIFUNZIONALIZZAZIONE DI EX AREA PRODUTTIVA DI PROPRIETÀ COMUNALE IN LOCALITÀ QUADRONE DELLE VIGNE PER REALIZZAZIONE CANILE RIFUGIO _x0096_ CANILE SANITARIO*LOCALITÀ QUADRONE DELLE VIGNE*RECUPERO E RIFUNZIONALIZZAZIONE DI EX AREA PRODUTTIVA DI PROPRIETÀ COMUNALE IN LOCALITÀ QUADRONE DELLE VIGNE PER REALIZZAZIONE CANILE RIFUGIO _x0096_ CANILE SANITARIO</t>
  </si>
  <si>
    <t>F18C22000210006</t>
  </si>
  <si>
    <t>VILLA TORRE BIANCA*LOCALITA' TORRE BIANCA*COMPLETAMENTO E AMPLIAMENTO CENTRO SECONDA ACCOGLIENZA DEI MIGRANTI SITO NEL COMPLESSO VILLA TORRE BIANCA NEL COMUNE DI CANDELA.</t>
  </si>
  <si>
    <t>AMMINISTRAZIONE PROVINCIALE DI FOGGIA</t>
  </si>
  <si>
    <t>H17H21001450001</t>
  </si>
  <si>
    <t>MWBDAP#391440</t>
  </si>
  <si>
    <t>CAMPO COMUNALE POLIPORTIVO*VIA D'ANGIÒ - SARAGAT*RIQUALIFICAZIONE E RIFUNZIONALIZZAZIONE DEL COMPLESSO POLISPORTIVO COMUALE</t>
  </si>
  <si>
    <t>COMUNE DI ORTA NOVA</t>
  </si>
  <si>
    <t>H13D21000720001</t>
  </si>
  <si>
    <t>PALAZZO EX GESUITICO*VIA LARGO EX GESUITI*COMPLETAMENTO E RIQUALIFICAZIONE</t>
  </si>
  <si>
    <t>F23D21001140001</t>
  </si>
  <si>
    <t>MWBDAP#388299</t>
  </si>
  <si>
    <t>SISTEMAZIONE E MIGLIORE FRUIZIONE DELL'ARENA E DEI SOTTERRANEI PER ATTIVITA' CULTURALI E SPETTACOLARI NELL'ANFITEATRO DI LUCERA*VIALE AUGUSTO*RECUPERO E MIGLIORAMENTO FRUIZIONE</t>
  </si>
  <si>
    <t>COMUNE DI LUCERA</t>
  </si>
  <si>
    <t>J31B22000810006</t>
  </si>
  <si>
    <t>REALIZZAZIONE DI SOCIAL FARM IN AGRO DEL COMUNE DI CERIGNOLA.*AGRO DEL COMUNE DI CERIGNOLA*REALIZZAZIONE OPIFICIO PER LA TRASFORMAZIONE DI PRODOTTI AGRICOLI COLTIVATI SU TERRENI CONFISCATI E REALIZZAZIONE DI ANNESSO HOUSING SOCIALE PER I LAVORATORI STAGIONALI</t>
  </si>
  <si>
    <t>J35F21000880001</t>
  </si>
  <si>
    <t>MWBDAP#389629</t>
  </si>
  <si>
    <t>ADEGUAMENTO FUNZIONALE TEATRO MERCADANTE.*PIAZZA MERCADANTE*ADEGUAMENTO FUNZIONALE TEATRO MERCADANTE.</t>
  </si>
  <si>
    <t>J37H21002820001</t>
  </si>
  <si>
    <t>MWBDAP#390604</t>
  </si>
  <si>
    <t>MIGLIORAMENTO ED ADEGUAMENTO FUNZIONALE DI VIALE XXIV MAGGIO, OSTERIA DUCALE E VIA VITTORIO VENETO.*VIALE XXIV MAGGIO*MIGLIORAMENTO ED ADEGUAMENTO FUNZIONALE DI VIALE XXIV MAGGIO, OSTERIA DUCALE E VIA VITTORIO VENETO.</t>
  </si>
  <si>
    <t>F21B21001550001</t>
  </si>
  <si>
    <t>MWBDAP#388146</t>
  </si>
  <si>
    <t>RETE ECOLOGICA REGIONALE - INTERVENTI PER LA FRUIZIONE DEGLI SPAZI VERDI NEL VERSANTE COLLINARE DELLA FORTEZZA SVEVO-ANGIOINA E NELLA VILLA COMUNALE*VERSANTE COLLINARE CASTELLO E VILLA COMUNALE*FRUIZIONE SPAZI VERDI</t>
  </si>
  <si>
    <t>C37H19002170001</t>
  </si>
  <si>
    <t>MWBDAP#345863</t>
  </si>
  <si>
    <t>S.C. CARLANTINO COLLETORTO*VIA CARLANTINO-COLLETORTO*MANUTENZIONE STRAORDINARIA E MESSA IN SICUREZZA DELLA STRADA COMUNALE CARLANTINO-COLLETORTO 1 LOTTO</t>
  </si>
  <si>
    <t>COMUNE DI CARLANTINO</t>
  </si>
  <si>
    <t>J86J20000880001</t>
  </si>
  <si>
    <t>MWBDAP#347016</t>
  </si>
  <si>
    <t>LAVORI DI RIPRISTINO DEL CAMMINAMENTO DI CORSO GIANNONE E DI CONSOLIDAMENTO DEL SOTTOSTANTE MURO DI CONTENIMENTO*CORSO GIANNONE*LAVORI DI RIPRISTINO DELLE INFRASTRUTTURE DANNEGGIATE DA DISSESTI IDROGEOLOGICI</t>
  </si>
  <si>
    <t>COMUNE DI RODI GARGANICO</t>
  </si>
  <si>
    <t>J31J22002240006</t>
  </si>
  <si>
    <t>I12F22000980006</t>
  </si>
  <si>
    <t>MANUTENZIONE STRAORDINARIA E MESSA IN SICUREZZA DELLA PASSERELLA DI ACCESSO AL SITO ARCHEOLOGICO DI SAN CLEMENTE*VIA BANCHINA VOLLARO*MANUTENZIONE STRAORDINARIA E MESSA IN SICUREZZA DELLA PASSERELLA DI ACCESSO AL SITO ARCHEOLOGICO DI SAN CLEMENTE</t>
  </si>
  <si>
    <t>COMUNE DI LESINA</t>
  </si>
  <si>
    <t>I58H22000410006</t>
  </si>
  <si>
    <t>EX ASILO DELLE SUORE*VIA SUOR EGIDIA E CORNELIA*LAVORI DI RISTRUTTURAZIONE E RIUSO DEGLI SPAZI DELL'EX ASILO DELLE SUORE</t>
  </si>
  <si>
    <t>COMUNE DI MATTINATA</t>
  </si>
  <si>
    <t>I62F22000240006</t>
  </si>
  <si>
    <t>RISTRUTTURAZIONE, RECUPERO ED ALLESTIMENTO DEGLI SPAZI DELLA STRUTTURA SITA IN VIA MACCALÈ_x0094_ IN SAN PAOLO DI CIVITATE*VIA MACCALÈ*L'INTERVENTO MIRA ALLA RISTRUTTURAZIONE RECUPERO ED ALLESTIMENTO DEGLI SPAZI DELLA STRUTTURA SITA IN VIA MACCALÈ_x0094_ IN SAN PAOLO DI CIVITATE</t>
  </si>
  <si>
    <t>COMUNE DI SAN PAOLO DI CIVITATE</t>
  </si>
  <si>
    <t>C34H20001230001</t>
  </si>
  <si>
    <t>INTERVENTO DI MESSA IN SICUREZZA IDRAULICA DELL'AREA DOVE UBICARE IL CENTRO DI RACCOLTA COMUNALE DEI RIFIUTI DIFFERENZIATI*C.DA COPPE CASARINELLI*INTERVENTO DI MESSA IN SICUREZZA IDRAULICA DELL'AREA DOVE UBICARE IL CENTRO DI RACCOLTA COMUNALE DEI RIFIUTI DIFFERENZIATI</t>
  </si>
  <si>
    <t>COMUNE DI SAN MARCO IN LAMIS</t>
  </si>
  <si>
    <t>J94H20000940001</t>
  </si>
  <si>
    <t>SA#BDAP%80002200717-NAO-OP20220002</t>
  </si>
  <si>
    <t>DISSESTO IDROGEOLOGICO IN LOCALITÀ PORTELLE E CERVELLINO*CONTRADA PORTELLE E CERVELLINO*SISTEMAZIONE DEL DISSESTO IDROGEOLOGICO E GEOMORFOLOGICO E RELATIVE OPERE FUNZIONALI NEL COMUNE DI ORSARA DI PUGLIA</t>
  </si>
  <si>
    <t>COMUNE DI ORSARA DI PUGLIA</t>
  </si>
  <si>
    <t>J97B20000380001</t>
  </si>
  <si>
    <t>MWBDAP#345825</t>
  </si>
  <si>
    <t>LAVORI DI CONSOLIDAMENTO E MESSA IN SICUREZZA DEL CENTRO ABITATO*VIA FAETO*LAVORI DI CONSOLIDAMENTO E MESSA IN SICUREZZA DEL TERRITORIO</t>
  </si>
  <si>
    <t>COMUNE DI ROSETO VALFORTORE</t>
  </si>
  <si>
    <t>G44H20000570001</t>
  </si>
  <si>
    <t>MWBDAP#428904</t>
  </si>
  <si>
    <t>COMPLETAMENTO DEI LAVORI DI MESSA IN SICUREZZA E RIPRISTINO STRUTTURE MURARIE AREA PALAZZO DUCALE DANNEGGIATE A SEGUITO CALAMITA' NATURALI*VIA GARIBALDI*MESSA IN SICUREZZA STRUTTURE MURARIE PALAZZO DUCALE IN C.SO GARIBALDI ANGOLO LARGO AMEDEO NEL COMUNE DI SAN MARCO LA CATOLA (FG) DANNEGGIATE DA EVENTI ALLUVIONALI E SISMICI DEL 2002</t>
  </si>
  <si>
    <t>COMUNE DI SAN MARCO LA CATOLA</t>
  </si>
  <si>
    <t>J76J20000640001</t>
  </si>
  <si>
    <t>EDIFICIO SCOLASTICO DI VIA ERGIZIO - SAN SEVERO*VIA ERGIZIO*MANUTENZIONE STRAORDINARIA, MESSA IN SICUREZZA ED EFFICIENTAMENTO ENERGETICO</t>
  </si>
  <si>
    <t>J84H20000830001</t>
  </si>
  <si>
    <t>MWBDAP#472994</t>
  </si>
  <si>
    <t>LAVORI DI MESSA IN SICUREZZA DI STRADE COMUNALI - _x0093_VASSALLO_x0094_ E PARTE DELLA _x0093_CASTELLUCCIO VALMAGGIORE-ORSARA*CONTRADA VASSALLO*INTERVENTI DI MESSA IN SICUREZZA DEL TERRITORIO A RISCHIO IDROGEOLOGICO _x0096_ RIPRISTINO DELLE STRUTTURE E DELLE INFRASTRUTTURE DANNEGGIATE A SEGUITO DI CALAMITÀ NATURALI, NONCHÉ DI AUMENTO DEL LIVELLO DI RESILIENZA DAL RISCHIO IDRAULICO O DI FRANA</t>
  </si>
  <si>
    <t>COMUNE DI CASTELLUCCIO VALMAGGIORE</t>
  </si>
  <si>
    <t>J37B20000370001</t>
  </si>
  <si>
    <t>CANALE DI VALLE CASTELLANA*LOCALITÀ VALLE CASTELLANA*MESSA IN SICUREZZA DEL TERRITORIO A RISCHIO IDROGEOLOGICO _x0096_ IMBOCCO DAL CANALE DI VALLE CASTELLANA FINO AL CANALE DI CALENA</t>
  </si>
  <si>
    <t>COMUNE DI PESCHICI</t>
  </si>
  <si>
    <t>G47H19001490001</t>
  </si>
  <si>
    <t>MWBDAP#372996</t>
  </si>
  <si>
    <t>STRADE CENTRO URBANO*VIA ROMA E PIAZZA UMBERTO PRIMO*MANUTENZIONE STRAORDINARIA E MESSA IN SICUREZZA STRADE CENTRO URBANO</t>
  </si>
  <si>
    <t>COMUNE DI ANZANO DI PUGLIA</t>
  </si>
  <si>
    <t>E96J20000750001</t>
  </si>
  <si>
    <t>LAVORI DI MESSA IN SICUREZZA DELLA FALESIA IN LOCALITA' BUE MARINO*VIA ISOLA DI SAN DOMINO LOC. BUE MARINO*L'INTERVENTO INTERESSA LA MESSA IN SICUREZZA DELLA FALESIA CON INTERVENTI DI DISGAGGIO E DI POSIZIONAMENTO DI RETI PARAMASSI</t>
  </si>
  <si>
    <t>COMUNE DI ISOLE TREMITI</t>
  </si>
  <si>
    <t>D67H20001450001</t>
  </si>
  <si>
    <t>MESSA IN SICUREZZA DI SEDI VIARIE E PONTI DI ATTRAVERSAMENTO.*VIA STRADE COMUNALI ESTERNE N.RI 17,19 (PARTE),21 (PARTE),14 (PARTE), PROLUNGAMENTO DI VIA PENATI ECC.*ASPORTAMENTO COMPLETO DELLA SEDE VIARIA - TAPPETINO, BINDR, FONDAZIONE E SOTTOFONDAZIONE - RISAGOMATURA E CORREZIONE PENDENZE TRASVERALI, POSA NUOVA FONDAZIONE STRADALE E TAPPETINO DI USURA E BINDER.</t>
  </si>
  <si>
    <t>COMUNE DI RIGNANO GARGANICO</t>
  </si>
  <si>
    <t>I64H20000500001</t>
  </si>
  <si>
    <t>MWBDAP#338168</t>
  </si>
  <si>
    <t>MESSA IN SICUREZZA A RISCHIO IDROGEOLOGICO DELLA SORGENTE DI CIVITATE*VIA CONTRADA PEZZE DELLA CHIESA*I LAVORI RIGUARDANO LA MANUTENZIONE STRAORDINARIA DELL'AREA NONCHÉ LA MESSA IN SICUREZZA A RISCHIO IDROGEOLOGICO DELLA SORGENTE DI CIVITATE</t>
  </si>
  <si>
    <t>I64H20000510001</t>
  </si>
  <si>
    <t>MWBDAP#338202</t>
  </si>
  <si>
    <t>MESSA IN SICUREZZA DAL RISCHIO IDROGEOLOGICO DI ALCUNE STRADE EXTRAURBANE*STRADE EXTRAURBANE*GLI INTERVENTI SONO MIRATI ALLA MESSA IN SICUREZZA DAL RISCHIO IDROGEOLOGICO DI ALCUNE STRADE EXTRAURBANE DEL TERRITORIO DI SAN PAOLO DI CIVITATE</t>
  </si>
  <si>
    <t>I57H19001680001</t>
  </si>
  <si>
    <t>MWBDAP#356697</t>
  </si>
  <si>
    <t>LAVORI DI MANUTENZIONE STRAORDINARIA DEL MANTO STRADALE E MESSA IN SICUREZZA DEI TRATTI DI VIABILITÀ DEL CENTRO URBANO*VIA DELLA LUCE,DIOMEDEE,CARITÀ, ERITREA ECC.*DEMOLIZIONE PAVIMENTAZIONI ESISTENTI,REALIZZAZIONE NUOVA PAVIMENTAZIONE, RISAGOMATURA PIANO DI POSA, OPERE DI MESSA IN QUOTA CADITOIE CHIUSINI ECC..</t>
  </si>
  <si>
    <t>B97H22001590007</t>
  </si>
  <si>
    <t>COMUNE DI SERRACAPRIOLA</t>
  </si>
  <si>
    <t>B73D21002650001</t>
  </si>
  <si>
    <t>MWBDAP#388368</t>
  </si>
  <si>
    <t>INTERVENTO DI RIGENERAZIONE DEL MERCATO DEI FIORI SITO IN VIA SPRECACENERE E DELLE AREE PERTINENTI*VIA SPRECACENERE*INTERVENTO DI RIGENERAZIONE DEL MERCATO DEI FIORI SITO IN VIA SPRECACENERE E DELLE AREE PERTINENTI</t>
  </si>
  <si>
    <t>J37H21002810001</t>
  </si>
  <si>
    <t>MWBDAP#390599</t>
  </si>
  <si>
    <t>ADEGUAMENTO E MIGLIORAMENTO DELLA MOBILITÀ DI PIAZZA DEL CARMINE E PIAZZA DELL'ADDOLORATA.*PIAZZA DEL CARMINE E DELL'ADDOLORATA*ADEGUAMENTO E MIGLIORAMENTO DELLA MOBILITÀ DI PIAZZA DEL CARMINE E PIAZZA DELL'ADDOLORATA.</t>
  </si>
  <si>
    <t>J38C22000010006</t>
  </si>
  <si>
    <t>INTERVENTO DI COMPLETAMENTO DEL BENE CONFISCATO ALLA MAFIA CONSISTENTE IN UN APPEZZAMENTO DI TERRENO COLTIVATO, CON UN EDIFICIO IN CONTRADA TORO A CERIGNOLA (FG).*CONTRADA TORO, USCITA SS. 16 BIS KM 707.00, 71042 CERIGNOLA (FG)*IL PROGETTO PREVEDE UNA SERIE DI INTERVENTI CHE PERMETTERANNO IL POTENZIAMENTO DI PRODUZIONE, COMPORTANDO COSÌ SIA UNA MAGGIORE STABILIZZAZIONE DELLE RISORSE UMANE IMPIEGATE CHE L_x0092_INSERIMENTO DI NUOVE UNITÀ LAVORATIVE.</t>
  </si>
  <si>
    <t>J31B21001450001</t>
  </si>
  <si>
    <t>MWBDAP#389402</t>
  </si>
  <si>
    <t>LAVORI DI REALIZZAZIONE DI UN PARCO URBANO, IN VIA FRA DANIELE.*VIA FRA DANIELE*LAVORI DI REALIZZAZIONE DI UN PARCO URBANO, IN VIA FRA DANIELE.</t>
  </si>
  <si>
    <t>E57H20001530001</t>
  </si>
  <si>
    <t>STRADE RURALI*TERRITORIO COMUNALE*LAVORI DI MESSA IN SICUREZZA DELLE STRADE RURALI COMUNALI</t>
  </si>
  <si>
    <t>COMUNE DI CASALNUOVO MONTEROTARO</t>
  </si>
  <si>
    <t>D25B22000190006</t>
  </si>
  <si>
    <t>INTERVENTO DI COMPLETAMENTO DELLE AREE SPORTIVE UBICATE NELLA _x0093_VILLA COMUNALE_x0094_ PER IL POTENZIAMENTO DEL SERVIZIO SPORTIVO.*VIA DE CHIRICO SNC*INTERVENTO DI COMPLETAMENTO DELLE AREE SPORTIVE UBICATE NELLA _x0093_VILLA COMUNALE_x0094_ PER IL POTENZIAMENTO DEL SERVIZIO SPORTIVO.</t>
  </si>
  <si>
    <t>COMUNE DI STORNARELLA</t>
  </si>
  <si>
    <t>B75F21001200005</t>
  </si>
  <si>
    <t>MWBDAP#474404</t>
  </si>
  <si>
    <t>LAVORI DI RIFUNZIONALIZZAZIONE AL FINE DELLA MESSA IN SICUREZZA DELLE INFRASTRUTTURE PER LA MOBILITÀ VIARIA E PEDONALE DEI TRATTI DI STRADA DI VIA ALFREDO GUGLIELMI E VIA ROMOLO CAGGESE*VIA GUGLIELMI*LAVORI DI RIFUNZIONALIZZAZIONE AL FINE DELLA MESSA IN SICUREZZA DELLE INFRASTRUTTURE PER LA MOBILITÀ VIARIA E PEDONALE DEI TRATTI DI STRADA DI VIA ALFREDO GUGLIELMI E VIA ROMOLO CAGGESE</t>
  </si>
  <si>
    <t>H57H20001180001</t>
  </si>
  <si>
    <t>MWBDAP#440997</t>
  </si>
  <si>
    <t xml:space="preserve">LAVORI DI MANUTENZIONE STRAORDINARIA DELLA STRADA ESTERNA - IMPERATORE.*VIA TRATTURO IMPERATORE*MANUTENZIONE STRAORDINARIA STRADE ESTERNE.
</t>
  </si>
  <si>
    <t>COMUNE DI APRICENA</t>
  </si>
  <si>
    <t>H57H20001170001</t>
  </si>
  <si>
    <t>MWBDAP#440966</t>
  </si>
  <si>
    <t>LAVORI DI MANUTENZIONE STRAORDINARIA STRADA ESTERNA VIA APPENNINI - SAN GIOVANNI.*VIA APPENNINI*MANUTENZIONE STRAORDINARIA STRADE ESTERNE.</t>
  </si>
  <si>
    <t>H57H20001160001</t>
  </si>
  <si>
    <t>MWBDAP#440993</t>
  </si>
  <si>
    <t>LAVORI DI MANUTENZIONE STRAORDINARIA DELLA STRADA ESTERNA VIA FANIA-VASCA- SELVA DELLA ROCCA.*VIA SELVA DELLA ROCCA*MANUTENZIONE STRAORDINARIA STRADE ESTERNE.</t>
  </si>
  <si>
    <t>H57H20001150001</t>
  </si>
  <si>
    <t>MWBDAP#440886</t>
  </si>
  <si>
    <t xml:space="preserve">LAVORI DI MANUTENZIONE STRAORDINARIA DELLA STRADA ESTERNA VIA DELTAPLANI ECC.*VIA VECCHIA SANNICANDRO GARGANICO*MANUTENZIONE STRAORDINARIA STRADE ESTERNE.
</t>
  </si>
  <si>
    <t>F28C22001980006</t>
  </si>
  <si>
    <t>FABBRICATO ESISTENTE SITO IN VIA ARC. PASQUALE CIRPOLI DI PROPRIETÀ DEL COMUNE DI SAN GIOVANNI ROTONDO COSTRUITO VERSO LA FINE DEGLI ANNI _x0092_90 PER ESSERE ADIBITO COME PICCOLO CENTRO PARROCCHIALE*VIA ARC. PASQUALE CIRPOLI*RECUPERO DI UN EDIFICIO ESISTENTE DA ADIBIRE A CENTRO POLIFUNZIONALE PER LA FAMIGLIA E LUOGO DI PROMOZIONE DI EVENTI CULTURALI</t>
  </si>
  <si>
    <t>E23H19000620001</t>
  </si>
  <si>
    <t>MWBDAP#347830</t>
  </si>
  <si>
    <t>MESSA IN SICUREZZA E PRESIDIO ZONA PERIMETRALE AREA CENTRO COMUNALE DI RACCOLTA AD ELEVATO RISCHIO IDRAULICO.*ZONA PERIMETRALE AREA CENTRO COMUNALE DI RACCOLTA*MESSA IN SICUREZZA E PRESIDIO ZONA PERIMETRALE AREA CENTRO COMUNALE DI RACCOLTA AD ELEVATO RISCHIO IDRAULICO.</t>
  </si>
  <si>
    <t>COMUNE DI CARAPELLE</t>
  </si>
  <si>
    <t>E23H19000610001</t>
  </si>
  <si>
    <t>MWBDAP#347894</t>
  </si>
  <si>
    <t>MESSA IN SICUREZZA E RIPRISTINO CONTENIMENTO PER AREA CIMITERIALE AD ELEVATO RISCHIO IDRAULICO.*AREA CIMITERIALE*MESSA IN SICUREZZA E RIPRISTINO CONTENIMENTO PER AREA CIMITERIALE AD ELEVATO RISCHIO IDRAULICO.</t>
  </si>
  <si>
    <t>I64H20000520001</t>
  </si>
  <si>
    <t>MWBDAP#338173</t>
  </si>
  <si>
    <t>MESSA IN SICUREZZA A RISCHIO IDROGEOLOGICO DEL CANALE DI CIVITATE PISCIARELLO IN LOCALITÀ MADONNA DEL PONTE*LOCALITÀ MADONNA DEL PONTE*L'INTERVENTO È MIRATO ALLA MESSA IN SICUREZZA A RISCHIO IDROGEOLOGICO DEL CANALE DI CIVITATE PISCIARELLO IN LOCALITÀ MADONNA DEL PONTE</t>
  </si>
  <si>
    <t>H55I22000090006</t>
  </si>
  <si>
    <t>I55J19000190001</t>
  </si>
  <si>
    <t>MWBDAP#356867</t>
  </si>
  <si>
    <t>LAVORI DI MANUTENZIONE STRAORDINARIA PER L'ACCESSIBILITÀ ED ABBATTIMENTO BARRIERE ARCHITETTONICHE ESISTENTI NELLE AREE DI PERTINENZA DELLA SCUOLA ELEMENTARE DON SALVATORE PRENCIPE.*VIA SILVIO PELLICO*DEMOLIZIONE PAVIMENTAZIONI ESISTENTI,REALIZZAZIONE NUOVA PAVIMENTAZIONE, OPERE IN CA, OPERE IN FERRO ECC.</t>
  </si>
  <si>
    <t>F63D20000960001</t>
  </si>
  <si>
    <t>VILLAGGIO SAN LEONARDO*VILLAGGIO SAN LEONARDO*INTERVENTO DI MANUTENZIONE STRAORDINARIA E MESSA IN SICUREZZA DELLE STRADE DEI TRATTI DI VIABILITÀ DEL VILLAGGIO SAN LEONARDO</t>
  </si>
  <si>
    <t>COMUNE DI FAETO</t>
  </si>
  <si>
    <t>F64H20000610001</t>
  </si>
  <si>
    <t>MWBDAP#429588</t>
  </si>
  <si>
    <t>ZONA CIMITERO COMUNALE*VIA CIMITERO*INTERVENTO DI MITIGAZIONE DEL RISCHIO IDROGEOLOGICO TESA AL COMPLETAMENTO E MESSA IN SICUREZZA DEL CIMITERO DEL COMUNE DI FAETO</t>
  </si>
  <si>
    <t>J34E21000780001</t>
  </si>
  <si>
    <t>MWBDAP#389422</t>
  </si>
  <si>
    <t>RISTRUTTURAZIONE DEGLI EDIFICI COMUNALI DI VIA FALCONE E BORSELLINO PER LA REALIZZAZIONE DI EDILIZIA RESIDENZIALE SOCIALE.*VIA FALCONE E BORSELLINO*RISTRUTTURAZIONE DEGLI EDIFICI COMUNALI DI VIA FALCONE E BORSELLINO PER LA REALIZZAZIONE DI EDILIZIA RESIDENZIALE SOCIALE.</t>
  </si>
  <si>
    <t>J31H22000040006</t>
  </si>
  <si>
    <t>C37H18000970005</t>
  </si>
  <si>
    <t>MWBDAP#309092</t>
  </si>
  <si>
    <t>INTERVENTI DI MESSA IN SICUREZZA ED ADEGUAMENTO FUNZIONALE DELLE STRADE COMUNALI EXTRAURBANE N.2 (CANALONE-MONTEROSSELLA), N. 2 BIS (VARIANTE CANALONE-MONTEROSSELA) E N. 45 (MICHELETTI-MONTE CALVO)*STRADE EXTRAURBANE*INTERVENTI DI MESSA IN SICUREZZA ED ADEGUAMENTO FUNZIONALE DELLE STRADE COMUNALI EXTRAURBANE</t>
  </si>
  <si>
    <t>F23D21001240001</t>
  </si>
  <si>
    <t>MWBDAP#388497</t>
  </si>
  <si>
    <t xml:space="preserve">SCAVI ARCHEOLOGICI DELLA PIAZZA DELLE TERME ROMANE*PIAZZA TERME ROMANE*CONSERVAZIONE E VALORIZZAZIONE DI BENI CULTURALI PER IL RECUPERO DEGLI SCAVI ARCHEOLOGICI DELLA PIAZZA DELLE TERME ROMANE
</t>
  </si>
  <si>
    <t>C37H18000950005</t>
  </si>
  <si>
    <t>MWBDAP#309093</t>
  </si>
  <si>
    <t>INTERVENTI DI MESSA IN SICUREZZA ED ADEGUAMENTO FUNZIONALE DELLA STRADA COMUNALE EXTRAURBANA EX CONSORTILE (SAN MARCO IN LAMIS - CAGNANO VARANO)*STRADA COMUNALE EXTRAURBANA*INTERVENTI DI MESSA IN SICUREZZA ED ADEGUAMENTO FUNZIONALE DELLA STRADA COMUNALE EXTRAURBANA EX CONSORTILE (SAN MARCO IN LAMIS - CAGNANO VARANO)</t>
  </si>
  <si>
    <t>F27H21002180001</t>
  </si>
  <si>
    <t>MWBDAP#388531</t>
  </si>
  <si>
    <t>SISTEMAZIONE ED ARREDO URBANO DI STRADE E PIAZZE DEL CENTRO STORICO DI LUCERA- RIQUALIFICAZIONE DI VIA PIO PETRILLI E DELLA PIAZZA SANTA CATERINA*VIA PIO PETRILLI- PIAZZA SANTA CATERINA*RIQUALIFICAZIONE E ARREDO URBANO</t>
  </si>
  <si>
    <t>F27H20003440001</t>
  </si>
  <si>
    <t>MWBDAP#%SW#BDAP%356366</t>
  </si>
  <si>
    <t>INTERVENTI DI ABBATTIMENTO BARRIERE ARCHITETTONICHE NELLE PRINCIPALI ARTERIE INCLUSE NELLA MAGIA VIARIA CORSO ROMA-VIA FOGGIA-CORSO UMBERTO 1^ - 2^ STRALCIO -.*VIA FOGGIA*SMANTELLAMENTO PAVIMENTAZIONE ESISTENTE PER CREAZIONE RAMPE PER DISABILI; RIPRISTINO CORDOLI ESISTENTI; SCAVI E SMALTIMENTO MATERIALE DI RISULTA.</t>
  </si>
  <si>
    <t>H84H20000680001</t>
  </si>
  <si>
    <t>MWBDAP#442423</t>
  </si>
  <si>
    <t>LAVORI DI SISTEMAZIONE IDROGEOLOGICA E CONSOLIDAMENTO CON RIPRISTINO FRANA E DELLE CONDIZIONI DI TRANSITABILITA' E SICUREZZA DELLA VIABILITA' AMBORCHIA.*VIA AMBORCHIA*L_x0092_INTERVENTO RIGUARDA SISTEMAZIONE E PREVENZIONE DEL DISSESTO IDROGEOLOGICO</t>
  </si>
  <si>
    <t>COMUNE DI VOLTURARA APPULA</t>
  </si>
  <si>
    <t>H84H20000670001</t>
  </si>
  <si>
    <t>MWBDAP#442328</t>
  </si>
  <si>
    <t>SISTEMAZIONE AREA IN FRANA A RIDOSSO DEL CENTRO URBANO _x0096_ LOC. SANT_x0092_ANTONIO - SS17 _x0096_ FOGLIO 8 _x0096_ P.LLA 519_40_STRADE*LOCALITÀ SANT'ANTONIO*SISTEMAZIONE DISSESTO IDROGEOLOGICO AREA IN FRANA A RIDOSSO DEL CENTRO URBANO CHE COINVOLGE ANCHE LA SS 17</t>
  </si>
  <si>
    <t>E25G19000080001</t>
  </si>
  <si>
    <t>MWBDAP#%SW#BDAP%347815</t>
  </si>
  <si>
    <t>MESSA IN SICUREZZA AREA CENTRO URBANO RICADENTE IN ZONA AD ALTO RISCHIO IDROGEOLOGICO - SISTEMA DI SMALTIMENTO ACQUE REFLUE BIANCHE.*AREA CENTRO URBANO*MESSA IN SICUREZZA AREA CENTRO URBANO RICADENTE IN ZONA AD ALTO RISCHIO IDROGEOLOGICO - SISTEMA DI SMALTIMENTO ACQUE REFLUE BIANCHE.</t>
  </si>
  <si>
    <t>F65I22000280006</t>
  </si>
  <si>
    <t>COMUNE DI CASALVECCHIO DI PUGLIA</t>
  </si>
  <si>
    <t>E58C20000160001</t>
  </si>
  <si>
    <t>SCUOLA MATERNA _x0093_F. TOZZI_x0094_*VIA MONTECASSINO*LAVORI DI MESSA IN SICUREZZA DELLA SCUOLA MATERNA _x0093_F. TOZZI_x0094_</t>
  </si>
  <si>
    <t>J13I22000110001</t>
  </si>
  <si>
    <t>CITTADELLA DELLO SPORT*VIA STRADA PROVINCIALE S.P. 99 FERROVIA*COMPLETAMENTO FUNZIONALE DEI SERVIZI SPORTIVI ALL_x0092_INTERNO DELLA CITTADELLA DELLO SPORT</t>
  </si>
  <si>
    <t>COMUNE DI CANDELA</t>
  </si>
  <si>
    <t>F68I22002800006</t>
  </si>
  <si>
    <t>EDIFICIO COMUNALE EX ASL*VIA CAPPELLA*AMPLIAMENTO E RISTRUTTURAZIONE</t>
  </si>
  <si>
    <t>B45E22001560006</t>
  </si>
  <si>
    <t>COMUNE DI PIETRAMONTECORVINO</t>
  </si>
  <si>
    <t>C55B22000210006</t>
  </si>
  <si>
    <t>INTERVENTO DI RIQUALIFICAZIONE E RIFUNZIONALIZZAZIONE DELL_x0092_AREA POLIVALENTE ALL_x0092_INTERNO DEL COMPLESSO SPORTIVO A SERVIZIO DELLA COLLETTIVITA_x0092_ SITO NEL COMUNE DI POGGIO IMPERIALE (FG)*VIA BARI*GLI INTERVENTI PREVISTI SI PREFIGGONO LA RIQUALIFICAZIONE E RIFUNZIONALIZZAZIONE DI UN_x0092_AREA A VERDE ATTREZZATO ALL_x0092_INTERNO DELLA QUALE VI È UN CAMPO DA TENNIS ED AREE GIOCHI RISERVATE ALLA GIOVENTÙ LOCALE, IN PRECARIO STATO DI MANUTENZIONE.</t>
  </si>
  <si>
    <t>COMUNE DI POGGIO IMPERIALE</t>
  </si>
  <si>
    <t>D62C22000710006</t>
  </si>
  <si>
    <t>RISTRUTTURAZIONE EX CENTRO RIABILITAZIONE MOTORIA.*VIA GIACOMO LEOPARDI*SOSTITUZIONE INFISSI, ISOLAMENTO TERMICO E CAPPOTTO DELLE PARETI ESTENE, SOSYITUZIONE COPERTURA CON PANNELLO ISOLATO DEL TIPO COPPO, REALIZZAZIONE INTERCAPEDINE, SOSTITUZIONE PAVIMENTAZIONE ECC.</t>
  </si>
  <si>
    <t>H81G22000060006</t>
  </si>
  <si>
    <t>I95F22000490001</t>
  </si>
  <si>
    <t>POLIAMBULATORIO COMUNALE VIA DELLA MONTAGNA*VIA DELLA MONTAGNA*INTERVENTO DI COMPLETAMENTO DEL POLIAMBULATORIO COMUNALE QUALE PICCOLO OSPEDALE (SENZA PRONTO SOCCORSO, SERVIZI DI BASE _x0096_ RADIOLOGIA, CARDIOLOGIA E GINECOLOGIA _x0096_ CENTRO AMBULATORIALE</t>
  </si>
  <si>
    <t>COMUNE DI VOLTURINO</t>
  </si>
  <si>
    <t>H84H20000690001</t>
  </si>
  <si>
    <t>MWBDAP#442425</t>
  </si>
  <si>
    <t>LAVORI DI RISANAMENTO IDROGEOLOGICO DEL CIMITERO COMUNALE, MEDIANTE REALIZZAZIONE DEI COLLETTORI DI SCARICO ACQUE METEORICHE E DI DRENAGGIO*CIMITERO COMUNALE*RISANAMENTO IDROGEOLOGICO CIMITERO COMUNALE MEDIANTE ALLONTANAMENTO DELLE ACQUE METEORICHE E DI DRENAGGIO IN UN CORPO RECETTORE SUPERFICIALE</t>
  </si>
  <si>
    <t>F29J21008010001</t>
  </si>
  <si>
    <t>MWBDAP#411921</t>
  </si>
  <si>
    <t>IMPIANTI SEMAFORICI, ATTRAVERSAMENTI STRADALI E ILLUMINAZIONE PUBBLICA. - CONDIZIONAMENTO BIBLIOTECA COMUNALE*VIA FALCONE E BORSELLINO*LAVORI DI MOBILITA_x0092_ SOSTENIBILE MANUTENZIONE IMPIANTI SEMAFORICI, ATTRAVERSAMENTI STRADALI E ILLUMINAZIONE PUBBLICA. - LAVORI DI EFFICIENTAMENTO ENERGETICO IMPIANTO CONDIZIONAMENTO BIBLIOTECA COMUNALE</t>
  </si>
  <si>
    <t>F23D21000000004</t>
  </si>
  <si>
    <t>MWBDAP#417437</t>
  </si>
  <si>
    <t>LAVORI DI ABBATTIMENTO BARRIERE ARCHITTTONICHE.*VARIE STRADE INTERNE ALLA CITTA'.*SMANTELLAMENTO PAVIMENTAZIONE ESISTENTE PER CREAZIONE RAMPE PER DISABILI; RIPRISTINO CORDOLI ESISTENTI; SCAVI E SMALTIMENTO MATERIALE DI RISULTA.</t>
  </si>
  <si>
    <t>B74J22000600006</t>
  </si>
  <si>
    <t>B77H20000860001</t>
  </si>
  <si>
    <t>SA#BDAP%00363460718-NAO-OP20210095</t>
  </si>
  <si>
    <t>F79J21009840001</t>
  </si>
  <si>
    <t>MWBDAP#419045</t>
  </si>
  <si>
    <t>COMUNE DI MONTE SANT'ANGELO</t>
  </si>
  <si>
    <t>H12C22000550006</t>
  </si>
  <si>
    <t>H17H21006250001</t>
  </si>
  <si>
    <t>MWBDAP#425014</t>
  </si>
  <si>
    <t>J36J20000900001</t>
  </si>
  <si>
    <t>MWBDAP#357007</t>
  </si>
  <si>
    <t>J31D20000390001</t>
  </si>
  <si>
    <t>SA#BDAP%83000290714NOVAPA181D5442-E52B-41C5-A89B-159C9AF202A1</t>
  </si>
  <si>
    <t>J74H22000530006</t>
  </si>
  <si>
    <t>J79D20000390001</t>
  </si>
  <si>
    <t>MWBDAP#354481</t>
  </si>
  <si>
    <t>J39J21010260001</t>
  </si>
  <si>
    <t>MWBDAP#452994</t>
  </si>
  <si>
    <t>F71J22000050001</t>
  </si>
  <si>
    <t>COMUNE DI BICCARI</t>
  </si>
  <si>
    <t>J73D21001990001</t>
  </si>
  <si>
    <t>MWBDAP#461500</t>
  </si>
  <si>
    <t>I13D21001540001</t>
  </si>
  <si>
    <t>MWBDAP#427339</t>
  </si>
  <si>
    <t>D29J21003790001</t>
  </si>
  <si>
    <t>MWBDAP#397659</t>
  </si>
  <si>
    <t>E59J21005730001</t>
  </si>
  <si>
    <t>MWBDAP#449078</t>
  </si>
  <si>
    <t>COMUNE DI TROIA</t>
  </si>
  <si>
    <t>F65B21000000001</t>
  </si>
  <si>
    <t>SA#BDAP%84000190714Maggioli0268d7cc6-6742-420b-a908-e94f0306fcd3</t>
  </si>
  <si>
    <t>COMUNE DI VICO DEL GARGANO</t>
  </si>
  <si>
    <t>F23J20000020001</t>
  </si>
  <si>
    <t>MWBDAP#341529</t>
  </si>
  <si>
    <t>B43D22000350003</t>
  </si>
  <si>
    <t>MWBDAP#%SW#BDAP%507344</t>
  </si>
  <si>
    <t>I17H22000160006</t>
  </si>
  <si>
    <t>H57H20001040005</t>
  </si>
  <si>
    <t>MWBDAP#%SW#BDAP%341077</t>
  </si>
  <si>
    <t>COMUNE DI SAN NICANDRO GARGANICO</t>
  </si>
  <si>
    <t>F23D21002600001</t>
  </si>
  <si>
    <t>IGRUE#5#H926_21736</t>
  </si>
  <si>
    <t>F37H21005500001</t>
  </si>
  <si>
    <t>MWBDAP#419259</t>
  </si>
  <si>
    <t>COMUNE DI ALBERONA</t>
  </si>
  <si>
    <t>G49J21009600001</t>
  </si>
  <si>
    <t>MWBDAP#417931</t>
  </si>
  <si>
    <t>F79J21007830001</t>
  </si>
  <si>
    <t>MWBDAP#417928</t>
  </si>
  <si>
    <t>J89J21001600001</t>
  </si>
  <si>
    <t>MWBDAP#391273</t>
  </si>
  <si>
    <t>COMUNE DI BOVINO</t>
  </si>
  <si>
    <t>J11B21001310001</t>
  </si>
  <si>
    <t>MWBDAP#400959</t>
  </si>
  <si>
    <t>C35F21001020001</t>
  </si>
  <si>
    <t>MWBDAP#407188</t>
  </si>
  <si>
    <t>D43D21003440001</t>
  </si>
  <si>
    <t>MWBDAP#405038</t>
  </si>
  <si>
    <t>COMUNE DI CARPINO</t>
  </si>
  <si>
    <t>I73D21000550001</t>
  </si>
  <si>
    <t>MWBDAP#395100</t>
  </si>
  <si>
    <t>COMUNE DI CASTELLUCCIO DEI SAURI</t>
  </si>
  <si>
    <t>J89J21000870001</t>
  </si>
  <si>
    <t>MWBDAP#409696</t>
  </si>
  <si>
    <t>G91B21003270001</t>
  </si>
  <si>
    <t>MWBDAP#%SW#BDAP%398145</t>
  </si>
  <si>
    <t>COMUNE DI CASTELNUOVO DELLA DAUNIA</t>
  </si>
  <si>
    <t>H19J21002330005</t>
  </si>
  <si>
    <t>MWBDAP#422238</t>
  </si>
  <si>
    <t>COMUNE DI CELENZA VALFORTORE</t>
  </si>
  <si>
    <t>B47H21004390001</t>
  </si>
  <si>
    <t>MWBDAP#420308</t>
  </si>
  <si>
    <t>COMUNE DI CHIEUTI</t>
  </si>
  <si>
    <t>C54E21001910001</t>
  </si>
  <si>
    <t>MWBDAP#417664</t>
  </si>
  <si>
    <t>COMUNE DI DELICETO</t>
  </si>
  <si>
    <t>F67H21006120001</t>
  </si>
  <si>
    <t>MWBDAP#418189</t>
  </si>
  <si>
    <t>G69J21007830001</t>
  </si>
  <si>
    <t>MWBDAP#410764</t>
  </si>
  <si>
    <t>COMUNE DI MONTELEONE DI PUGLIA</t>
  </si>
  <si>
    <t>H87H21004870001</t>
  </si>
  <si>
    <t>MWBDAP#411529</t>
  </si>
  <si>
    <t>COMUNE DI MOTTA MONTECORVINO</t>
  </si>
  <si>
    <t>J95F21000660001</t>
  </si>
  <si>
    <t>SA#BDAP%80002200717-NAO-OP20210004</t>
  </si>
  <si>
    <t>J31B21001810001</t>
  </si>
  <si>
    <t>MWBDAP#%SW#BDAP%DGC69732021</t>
  </si>
  <si>
    <t>B41B21000950001</t>
  </si>
  <si>
    <t>MWBDAP#384245</t>
  </si>
  <si>
    <t>C59J21023200001</t>
  </si>
  <si>
    <t>MWBDAP#411874</t>
  </si>
  <si>
    <t>D69J21010460001</t>
  </si>
  <si>
    <t>MWBDAP#419042</t>
  </si>
  <si>
    <t>E79J21005980001</t>
  </si>
  <si>
    <t>MWBDAP#416963</t>
  </si>
  <si>
    <t>COMUNE DI ROCCHETTA SANT'ANTONIO</t>
  </si>
  <si>
    <t>J89J21012000001</t>
  </si>
  <si>
    <t>MWBDAP#%SW#BDAP%430033</t>
  </si>
  <si>
    <t>J97H21000820001</t>
  </si>
  <si>
    <t>MWBDAP#413234</t>
  </si>
  <si>
    <t>G41B20000560001</t>
  </si>
  <si>
    <t>MWBDAP#382886</t>
  </si>
  <si>
    <t>I89J21002160001</t>
  </si>
  <si>
    <t>MWBDAP#393077</t>
  </si>
  <si>
    <t>COMUNE DI SANT'AGATA DI PUGLIA</t>
  </si>
  <si>
    <t>B91B21001700001</t>
  </si>
  <si>
    <t>MWBDAP#%SW#BDAP%390601</t>
  </si>
  <si>
    <t>I99J21003620001</t>
  </si>
  <si>
    <t>MWBDAP#410183</t>
  </si>
  <si>
    <t>H55I22000100006</t>
  </si>
  <si>
    <t>C37H21007060001</t>
  </si>
  <si>
    <t>MWBDAP#470704</t>
  </si>
  <si>
    <t>J36G21015280001</t>
  </si>
  <si>
    <t>MWBDAP#%SW#BDAP%452996</t>
  </si>
  <si>
    <t>H51H20000000001</t>
  </si>
  <si>
    <t>MWBDAP#335016</t>
  </si>
  <si>
    <t>H57H21000350001</t>
  </si>
  <si>
    <t>MWBDAP#395189</t>
  </si>
  <si>
    <t>H52F22000480006</t>
  </si>
  <si>
    <t>MWBDAP#514642</t>
  </si>
  <si>
    <t>F74H22000810006</t>
  </si>
  <si>
    <t>MWBDAP#%SW#BDAP%528637</t>
  </si>
  <si>
    <t>F72G20001220001</t>
  </si>
  <si>
    <t>SA#BDAP%SS#BDAP%83000870713ELDASOFT2992D3B4BDA-2F31-4CDC-BCB9-5BEAF8</t>
  </si>
  <si>
    <t>H19J20000550001</t>
  </si>
  <si>
    <t>MWBDAP#358421</t>
  </si>
  <si>
    <t>H57H21000520001</t>
  </si>
  <si>
    <t>MWBDAP#%SW#BDAP%450613</t>
  </si>
  <si>
    <t>H53C22000790006</t>
  </si>
  <si>
    <t>MWBDAP#%SW#BDAP%514214</t>
  </si>
  <si>
    <t>G34H20000370001</t>
  </si>
  <si>
    <t>MWBDAP#346081</t>
  </si>
  <si>
    <t>G37H21025610001</t>
  </si>
  <si>
    <t>MWBDAP#410254</t>
  </si>
  <si>
    <t>G37H21026180001</t>
  </si>
  <si>
    <t>MWBDAP#410825</t>
  </si>
  <si>
    <t>G76G20000530001</t>
  </si>
  <si>
    <t>MWBDAP#351031</t>
  </si>
  <si>
    <t>COMUNE DI VIESTE</t>
  </si>
  <si>
    <t>H55F21001120001</t>
  </si>
  <si>
    <t>MWBDAP#%SW#BDAP%450723</t>
  </si>
  <si>
    <t>B73D20005980001</t>
  </si>
  <si>
    <t>IGRUE#5#D643_19319</t>
  </si>
  <si>
    <t>I17H21004970001</t>
  </si>
  <si>
    <t>IGRUE#5#E549_40522</t>
  </si>
  <si>
    <t>I57H21001670001</t>
  </si>
  <si>
    <t>IGRUE#5#F059_14841</t>
  </si>
  <si>
    <t>I61B21002300001</t>
  </si>
  <si>
    <t>IGRUE#5#I072_16562</t>
  </si>
  <si>
    <t>J39J21010270001</t>
  </si>
  <si>
    <t>MWBDAP#%SW#BDAP%452908</t>
  </si>
  <si>
    <t>G37H21030520001</t>
  </si>
  <si>
    <t>IGRUE#5#L273_19093</t>
  </si>
  <si>
    <t>B99J21010440001</t>
  </si>
  <si>
    <t>MWBDAP#%SW#BDAP%418958</t>
  </si>
  <si>
    <t>COMUNE DI CAGNANO VARANO</t>
  </si>
  <si>
    <t>B96I22000070006</t>
  </si>
  <si>
    <t>MWBDAP#%SW#BDAP%512582</t>
  </si>
  <si>
    <t>B99J21010290001</t>
  </si>
  <si>
    <t>MWBDAP#418957</t>
  </si>
  <si>
    <t>E27H20000490001</t>
  </si>
  <si>
    <t>MWBDAP#343373</t>
  </si>
  <si>
    <t>E25F21000680001</t>
  </si>
  <si>
    <t>MWBDAP#406190</t>
  </si>
  <si>
    <t>E21B21003110001</t>
  </si>
  <si>
    <t>MWBDAP#424945</t>
  </si>
  <si>
    <t>E22E22000440006</t>
  </si>
  <si>
    <t>MWBDAP#519318</t>
  </si>
  <si>
    <t>I17H20001500001</t>
  </si>
  <si>
    <t>MWBDAP#338381</t>
  </si>
  <si>
    <t>I51D20000170001</t>
  </si>
  <si>
    <t>MWBDAP#%SW#BDAP%355205</t>
  </si>
  <si>
    <t>I59J21006440001</t>
  </si>
  <si>
    <t>MWBDAP#%SW#BDAP%450702</t>
  </si>
  <si>
    <t>I54H22000590006</t>
  </si>
  <si>
    <t>MWBDAP#510158</t>
  </si>
  <si>
    <t>I61C20000030001</t>
  </si>
  <si>
    <t>MWBDAP#342465</t>
  </si>
  <si>
    <t>I65F21000150001</t>
  </si>
  <si>
    <t>MWBDAP#412103</t>
  </si>
  <si>
    <t>I69J21001290001</t>
  </si>
  <si>
    <t>MWBDAP#412293</t>
  </si>
  <si>
    <t>C16J20001040001</t>
  </si>
  <si>
    <t>MWBDAP#%SW#BDAP%340640</t>
  </si>
  <si>
    <t>COMUNE DI STORNARA</t>
  </si>
  <si>
    <t>C11B21001700001</t>
  </si>
  <si>
    <t>MWBDAP#409809</t>
  </si>
  <si>
    <t>C19J20001210001</t>
  </si>
  <si>
    <t>MWBDAP#410023</t>
  </si>
  <si>
    <t>D26J20001120001</t>
  </si>
  <si>
    <t>MWBDAP#345203</t>
  </si>
  <si>
    <t>D22C22000740006</t>
  </si>
  <si>
    <t>MWBDAP#512617</t>
  </si>
  <si>
    <t>E56J20000440005</t>
  </si>
  <si>
    <t>MWBDAP#342531</t>
  </si>
  <si>
    <t>F61D22000010006</t>
  </si>
  <si>
    <t>I64H22000670006</t>
  </si>
  <si>
    <t>MWBDAP#511478</t>
  </si>
  <si>
    <t>B97H21002280001</t>
  </si>
  <si>
    <t>IGRUE#5#I641_13636</t>
  </si>
  <si>
    <t>C19J21042850001</t>
  </si>
  <si>
    <t>MWBDAP#513439</t>
  </si>
  <si>
    <t>J87H21004030001</t>
  </si>
  <si>
    <t>IGRUE#5#H480_31343</t>
  </si>
  <si>
    <t>J37H21001750005</t>
  </si>
  <si>
    <t>IGRUE#5#C514_64118</t>
  </si>
  <si>
    <t>J87H20005260001</t>
  </si>
  <si>
    <t>IGRUE#5#B104_14864</t>
  </si>
  <si>
    <t>D21B21001520001</t>
  </si>
  <si>
    <t>IGRUE#5#I963_15800</t>
  </si>
  <si>
    <t>J35F21002540001</t>
  </si>
  <si>
    <t>IGRUE#5#C514_64529</t>
  </si>
  <si>
    <t>C57H22002480006</t>
  </si>
  <si>
    <t>MWBDAP#511775</t>
  </si>
  <si>
    <t>D47H20001070001</t>
  </si>
  <si>
    <t>MWBDAP#378522</t>
  </si>
  <si>
    <t>F27H20004280005</t>
  </si>
  <si>
    <t>IGRUE#5#H926_14024</t>
  </si>
  <si>
    <t>C39J21029760001</t>
  </si>
  <si>
    <t>MWBDAP#471155</t>
  </si>
  <si>
    <t>B24H20002190001</t>
  </si>
  <si>
    <t>MWBDAP#338926</t>
  </si>
  <si>
    <t>COMUNE DI ACCADIA</t>
  </si>
  <si>
    <t>B27H21000970001</t>
  </si>
  <si>
    <t>MWBDAP#383400</t>
  </si>
  <si>
    <t>B29J21019590001</t>
  </si>
  <si>
    <t>MWBDAP#415387</t>
  </si>
  <si>
    <t>B25B22000290001</t>
  </si>
  <si>
    <t>MWBDAP#482113</t>
  </si>
  <si>
    <t>F33G19000060001</t>
  </si>
  <si>
    <t>MWBDAP#343388</t>
  </si>
  <si>
    <t>G44H20000550001</t>
  </si>
  <si>
    <t>MWBDAP#342515</t>
  </si>
  <si>
    <t>G42E22000280001</t>
  </si>
  <si>
    <t>MWBDAP#511596</t>
  </si>
  <si>
    <t>F74H22000670006</t>
  </si>
  <si>
    <t>F73G20000320001</t>
  </si>
  <si>
    <t>MWBDAP#344148</t>
  </si>
  <si>
    <t>J81C20000020001</t>
  </si>
  <si>
    <t>MWBDAP#324365</t>
  </si>
  <si>
    <t>J19J20000130001</t>
  </si>
  <si>
    <t>MWBDAP#341954</t>
  </si>
  <si>
    <t>J11B22001850001</t>
  </si>
  <si>
    <t>MWBDAP#508437</t>
  </si>
  <si>
    <t>C34H22000580006</t>
  </si>
  <si>
    <t>C33G19000750005</t>
  </si>
  <si>
    <t>MWBDAP#340959</t>
  </si>
  <si>
    <t>D43D19000430001</t>
  </si>
  <si>
    <t>MWBDAP#339226</t>
  </si>
  <si>
    <t>D42F22000180006</t>
  </si>
  <si>
    <t>MWBDAP#478892</t>
  </si>
  <si>
    <t>E52E22000510006</t>
  </si>
  <si>
    <t>E53G20000210001</t>
  </si>
  <si>
    <t>MWBDAP#343064</t>
  </si>
  <si>
    <t>F63G20000550001</t>
  </si>
  <si>
    <t>MWBDAP#350652</t>
  </si>
  <si>
    <t>F64H22001010006</t>
  </si>
  <si>
    <t>MWBDAP#509864</t>
  </si>
  <si>
    <t>I72E22000090007</t>
  </si>
  <si>
    <t>I72F22000620006</t>
  </si>
  <si>
    <t>I74B20000060001</t>
  </si>
  <si>
    <t>MWBDAP#344403</t>
  </si>
  <si>
    <t>J89G20000030001</t>
  </si>
  <si>
    <t>MWBDAP#337861</t>
  </si>
  <si>
    <t>J87H22000300006</t>
  </si>
  <si>
    <t>MWBDAP#503279</t>
  </si>
  <si>
    <t>G95E19000340001</t>
  </si>
  <si>
    <t>MWBDAP#340654</t>
  </si>
  <si>
    <t>I24H22000640006</t>
  </si>
  <si>
    <t>COMUNE DI CELLE DI SAN VITO</t>
  </si>
  <si>
    <t>I28J20000090001</t>
  </si>
  <si>
    <t>MWBDAP#329102</t>
  </si>
  <si>
    <t>B47H20000850001</t>
  </si>
  <si>
    <t>MWBDAP#%SW#BDAP%336107</t>
  </si>
  <si>
    <t>C51B20000380001</t>
  </si>
  <si>
    <t>MWBDAP#344156</t>
  </si>
  <si>
    <t>F62B22000490006</t>
  </si>
  <si>
    <t>F67H19003600001</t>
  </si>
  <si>
    <t>MWBDAP#337743</t>
  </si>
  <si>
    <t>D87H21004880001</t>
  </si>
  <si>
    <t>MWBDAP#%SW#BDAP%408666</t>
  </si>
  <si>
    <t>COMUNE DI ISCHITELLA</t>
  </si>
  <si>
    <t>D84E20000920001</t>
  </si>
  <si>
    <t>MWBDAP#340473</t>
  </si>
  <si>
    <t>D82F22001300007</t>
  </si>
  <si>
    <t>PUCPUC#4IGRUE#E332_68054</t>
  </si>
  <si>
    <t>G69J20000050001</t>
  </si>
  <si>
    <t>MWBDAP#%SW#BDAP%338894</t>
  </si>
  <si>
    <t>H83G19000160001</t>
  </si>
  <si>
    <t>MWBDAP#335034</t>
  </si>
  <si>
    <t>H89D22000190007</t>
  </si>
  <si>
    <t>MWBDAP#525023</t>
  </si>
  <si>
    <t>J18I21000050001</t>
  </si>
  <si>
    <t>MWBDAP#%SW#BDAP%398814</t>
  </si>
  <si>
    <t>COMUNE DI ORDONA</t>
  </si>
  <si>
    <t>J11C20000010001</t>
  </si>
  <si>
    <t>MWBDAP#337203</t>
  </si>
  <si>
    <t>J97H20000910001</t>
  </si>
  <si>
    <t>SA#BDAP%80002200717-NAO-OP20200003</t>
  </si>
  <si>
    <t>J36J20000600001</t>
  </si>
  <si>
    <t>MWBDAP#336335</t>
  </si>
  <si>
    <t>B41E20000050001</t>
  </si>
  <si>
    <t>MWBDAP#%SW#BDAP%337379</t>
  </si>
  <si>
    <t>D63G19000030001</t>
  </si>
  <si>
    <t>MWBDAP#%SW#BDAP%357286</t>
  </si>
  <si>
    <t>E71C20000150001</t>
  </si>
  <si>
    <t>MWBDAP#344602</t>
  </si>
  <si>
    <t>J99J20000020001</t>
  </si>
  <si>
    <t>MWBDAP#345752</t>
  </si>
  <si>
    <t>J94H22000360001</t>
  </si>
  <si>
    <t>MWBDAP#465008</t>
  </si>
  <si>
    <t>G43D20000490001</t>
  </si>
  <si>
    <t>MWBDAP#343202</t>
  </si>
  <si>
    <t>G45I22000160001</t>
  </si>
  <si>
    <t>MWBDAP#511642</t>
  </si>
  <si>
    <t>I83G20000650001</t>
  </si>
  <si>
    <t>MWBDAP#344994</t>
  </si>
  <si>
    <t>I84H20000780001</t>
  </si>
  <si>
    <t>MWBDAP#346427</t>
  </si>
  <si>
    <t>I87H20001390001</t>
  </si>
  <si>
    <t>MWBDAP#346429</t>
  </si>
  <si>
    <t>B94D22001130006</t>
  </si>
  <si>
    <t>H86G20000150002</t>
  </si>
  <si>
    <t>MWBDAP#%SW#BDAP%H86G20000150002</t>
  </si>
  <si>
    <t>H89J21004780001</t>
  </si>
  <si>
    <t>MWBDAP#415927</t>
  </si>
  <si>
    <t>H87H21003160001</t>
  </si>
  <si>
    <t>MWBDAP#416004</t>
  </si>
  <si>
    <t>H88E22000180006</t>
  </si>
  <si>
    <t>MWBDAP#516812</t>
  </si>
  <si>
    <t>I90E20000010001</t>
  </si>
  <si>
    <t>MWBDAP#%SW#BDAP%355260</t>
  </si>
  <si>
    <t>B26J20000570001</t>
  </si>
  <si>
    <t>MWBDAP#339131</t>
  </si>
  <si>
    <t>COMUNE DI ZAPPONETA</t>
  </si>
  <si>
    <t>B27H22001620001</t>
  </si>
  <si>
    <t>MWBDAP#497157</t>
  </si>
  <si>
    <t>G92F22000740006</t>
  </si>
  <si>
    <t>MWBDAP#511249</t>
  </si>
  <si>
    <t>H14J22000510006</t>
  </si>
  <si>
    <t>MWBDAP#%SW#BDAP%509590</t>
  </si>
  <si>
    <t>J82E22000250001</t>
  </si>
  <si>
    <t>MWBDAP#511505</t>
  </si>
  <si>
    <t>J92E22000150006</t>
  </si>
  <si>
    <t>SA#BDAP%80002200717-NAO-OP20220009</t>
  </si>
  <si>
    <t>F39D22000990006</t>
  </si>
  <si>
    <t>MWBDAP#512208</t>
  </si>
  <si>
    <t>C34D22001180006</t>
  </si>
  <si>
    <t>MWBDAP#526786</t>
  </si>
  <si>
    <t>H17H21007070001</t>
  </si>
  <si>
    <t>IGRUE#5#G131_23978</t>
  </si>
  <si>
    <t>F71B21002060001</t>
  </si>
  <si>
    <t>IGRUE#5#F631_20944</t>
  </si>
  <si>
    <t>F71B21005070001</t>
  </si>
  <si>
    <t>IGRUE#5#F631_20956</t>
  </si>
  <si>
    <t>D67H21002320001</t>
  </si>
  <si>
    <t>IGRUE#5#H287_14454</t>
  </si>
  <si>
    <t>C37H20000950001</t>
  </si>
  <si>
    <t>MWBDAP#%SW#BDAP%340491</t>
  </si>
  <si>
    <t>C37H20000990001</t>
  </si>
  <si>
    <t>MWBDAP#%SW#BDAP%342816</t>
  </si>
  <si>
    <t>B91B21000500001</t>
  </si>
  <si>
    <t>IGRUE#5#B357_14524</t>
  </si>
  <si>
    <t>E53D21001460001</t>
  </si>
  <si>
    <t>IGRUE#5#L447_14259</t>
  </si>
  <si>
    <t>E53D21002360001</t>
  </si>
  <si>
    <t>IGRUE#5#L447_42140_2</t>
  </si>
  <si>
    <t>E21B20000800001</t>
  </si>
  <si>
    <t>IGRUE#5#B724_21942</t>
  </si>
  <si>
    <t>F61B21002180001</t>
  </si>
  <si>
    <t>IGRUE#5#B917_15050</t>
  </si>
  <si>
    <t>I97H21001850001</t>
  </si>
  <si>
    <t>IGRUE#5#M132_18749</t>
  </si>
  <si>
    <t>C17H20002980001</t>
  </si>
  <si>
    <t>IGRUE#5#I962_12391_OOPP/2020/00033/PROG</t>
  </si>
  <si>
    <t>C11B21001710001</t>
  </si>
  <si>
    <t>IGRUE#5#I962_19113</t>
  </si>
  <si>
    <t>C32E22000190006</t>
  </si>
  <si>
    <t>D21D20000120001</t>
  </si>
  <si>
    <t>IGRUE#5#I963_09794</t>
  </si>
  <si>
    <t>H12H22000020001</t>
  </si>
  <si>
    <t>IGRUE#5#C429_34214</t>
  </si>
  <si>
    <t>D87H21004870001</t>
  </si>
  <si>
    <t>IGRUE#5#E332_18803</t>
  </si>
  <si>
    <t>D87H20004340001</t>
  </si>
  <si>
    <t>IGRUE#5#E332_10584</t>
  </si>
  <si>
    <t>J37H21002260001</t>
  </si>
  <si>
    <t>IGRUE#5#G487_17126_riqualificazione della ludoteca all'aperto</t>
  </si>
  <si>
    <t>J37H20003920001</t>
  </si>
  <si>
    <t>IGRUE#5#G487_18356_MANUTENZIONE STRAORDINARIA AUDITORIUM</t>
  </si>
  <si>
    <t>D48B20001480001</t>
  </si>
  <si>
    <t>IGRUE#5#B829_10219</t>
  </si>
  <si>
    <t>D47H21004100001</t>
  </si>
  <si>
    <t>IGRUE#5#B829_19380</t>
  </si>
  <si>
    <t>IGRUE#5#B829_19482</t>
  </si>
  <si>
    <t>J87H21012670001</t>
  </si>
  <si>
    <t>IGRUE#5#C202_41643</t>
  </si>
  <si>
    <t>C51B21002070001</t>
  </si>
  <si>
    <t>IGRUE#5#D269_12910_1</t>
  </si>
  <si>
    <t>C51B21004980001</t>
  </si>
  <si>
    <t>IGRUE#5#D269_17364_2</t>
  </si>
  <si>
    <t>B22F21000020001</t>
  </si>
  <si>
    <t>IGRUE#5#M267_10452</t>
  </si>
  <si>
    <t>B21B21003660001</t>
  </si>
  <si>
    <t>IGRUE#5#M267_20837</t>
  </si>
  <si>
    <t>J17H21001030001</t>
  </si>
  <si>
    <t>IGRUE#5#M266_13650</t>
  </si>
  <si>
    <t>J17H21001940001</t>
  </si>
  <si>
    <t>IGRUE#5#M266_14665</t>
  </si>
  <si>
    <t>J11B20001620001</t>
  </si>
  <si>
    <t>IGRUE#5#B584_13732</t>
  </si>
  <si>
    <t>J11B20001630001</t>
  </si>
  <si>
    <t>IGRUE#5#B584_14663</t>
  </si>
  <si>
    <t>F77H20005330001</t>
  </si>
  <si>
    <t>IGRUE#5#A854_10646</t>
  </si>
  <si>
    <t>J95F21000950001</t>
  </si>
  <si>
    <t>IGRUE#5#G125_19255</t>
  </si>
  <si>
    <t>J97H21011710001</t>
  </si>
  <si>
    <t>IGRUE#5#G125_19323</t>
  </si>
  <si>
    <t>F31B20000550001</t>
  </si>
  <si>
    <t>IGRUE#5#A150_13689</t>
  </si>
  <si>
    <t>B47H21001170001</t>
  </si>
  <si>
    <t>IGRUE#5#G604_11153</t>
  </si>
  <si>
    <t>C57H21005570001</t>
  </si>
  <si>
    <t>IGRUE#5#G761_19032</t>
  </si>
  <si>
    <t>B27H21000630006</t>
  </si>
  <si>
    <t>IGRUE#5#A015_10717</t>
  </si>
  <si>
    <t>B27H21005990006</t>
  </si>
  <si>
    <t>IGRUE#5#A015_19128</t>
  </si>
  <si>
    <t>IGRUE#5#A015_55054</t>
  </si>
  <si>
    <t>I71B21000920001</t>
  </si>
  <si>
    <t>IGRUE#5#C198_10912</t>
  </si>
  <si>
    <t>I71B21004020001</t>
  </si>
  <si>
    <t>IGRUE#5#C198_19251</t>
  </si>
  <si>
    <t>C39J21046050001</t>
  </si>
  <si>
    <t>MWBDAP#470584</t>
  </si>
  <si>
    <t>I87H21003820001</t>
  </si>
  <si>
    <t>IGRUE#5#I193_22437</t>
  </si>
  <si>
    <t>I82F22000330001</t>
  </si>
  <si>
    <t>IGRUE#5#I193_63997</t>
  </si>
  <si>
    <t>I89J21002420001</t>
  </si>
  <si>
    <t>IGRUE#5#I193_21934</t>
  </si>
  <si>
    <t>E77H20003180001</t>
  </si>
  <si>
    <t>IGRUE#5#H467_14413</t>
  </si>
  <si>
    <t>E77H21007260001</t>
  </si>
  <si>
    <t>IGRUE#5#H467_19267</t>
  </si>
  <si>
    <t>H81B20000650001</t>
  </si>
  <si>
    <t>IGRUE#5#F777_14565</t>
  </si>
  <si>
    <t>G71B21005380001</t>
  </si>
  <si>
    <t>IGRUE#5#L858_36929</t>
  </si>
  <si>
    <t>F66J20000690001</t>
  </si>
  <si>
    <t>IGRUE#5#L842_14238</t>
  </si>
  <si>
    <t>B47H21000340001</t>
  </si>
  <si>
    <t>IGRUE#5#C633_12769_391766</t>
  </si>
  <si>
    <t>B47H21005160001</t>
  </si>
  <si>
    <t>IGRUE#5#C633_18609</t>
  </si>
  <si>
    <t>F64H20000110001</t>
  </si>
  <si>
    <t>IGRUE#5#L842_10276</t>
  </si>
  <si>
    <t>E57H20002560001</t>
  </si>
  <si>
    <t>IGRUE#5#B904_11008</t>
  </si>
  <si>
    <t>E57H21005180001</t>
  </si>
  <si>
    <t>IGRUE#5#B904_18992</t>
  </si>
  <si>
    <t>J82F20001620001</t>
  </si>
  <si>
    <t>IGRUE#5#C202_15306</t>
  </si>
  <si>
    <t>G47H21001850001</t>
  </si>
  <si>
    <t>IGRUE#5#A320_13234</t>
  </si>
  <si>
    <t>G47H21058240006</t>
  </si>
  <si>
    <t>IGRUE#5#A320_18925</t>
  </si>
  <si>
    <t>J98C20000250001</t>
  </si>
  <si>
    <t>IGRUE#5#H568_10196</t>
  </si>
  <si>
    <t>J91B21001940001</t>
  </si>
  <si>
    <t>IGRUE#5#H568_19517</t>
  </si>
  <si>
    <t>J92F22000150001</t>
  </si>
  <si>
    <t>IGRUE#5#H568_48880</t>
  </si>
  <si>
    <t>G67H21002390001</t>
  </si>
  <si>
    <t>IGRUE#5#F538_15312</t>
  </si>
  <si>
    <t>G41B20000800001</t>
  </si>
  <si>
    <t>IGRUE#5#H986_12913</t>
  </si>
  <si>
    <t>G41B21006140001</t>
  </si>
  <si>
    <t>IGRUE#5#H986_19533</t>
  </si>
  <si>
    <t>C37H21001870001</t>
  </si>
  <si>
    <t>IGRUE#5#B784_14559_001</t>
  </si>
  <si>
    <t>J87H21005750001</t>
  </si>
  <si>
    <t>IGRUE#5#C202_18513</t>
  </si>
  <si>
    <t>I27H21002980001</t>
  </si>
  <si>
    <t>IGRUE#5#C442_14630</t>
  </si>
  <si>
    <t>I27H21005210001</t>
  </si>
  <si>
    <t>IGRUE#5#C442_18497</t>
  </si>
  <si>
    <t>H88H20000360001</t>
  </si>
  <si>
    <t>IGRUE#5#M131_09763</t>
  </si>
  <si>
    <t>H87H21005020001</t>
  </si>
  <si>
    <t>IGRUE#5#M131_19897_Annualita_2021</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</si>
</sst>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 #,##0.00;\-* #,##0.00;* \-00"/>
    <numFmt numFmtId="165" formatCode="_-* #,##0.00_-;\-* #,##0.00_-;_-* &quot;-&quot;??_-;_-@"/>
  </numFmts>
  <fonts count="16">
    <font>
      <sz val="10.0"/>
      <color rgb="FF000000"/>
      <name val="Arial"/>
      <scheme val="minor"/>
    </font>
    <font>
      <b/>
      <sz val="12.0"/>
      <color rgb="FF000000"/>
      <name val="Calibri"/>
    </font>
    <font>
      <b/>
      <sz val="12.0"/>
      <color theme="1"/>
      <name val="Calibri"/>
    </font>
    <font>
      <b/>
      <sz val="11.0"/>
      <color rgb="FF000000"/>
      <name val="Calibri"/>
    </font>
    <font>
      <b/>
      <sz val="11.0"/>
      <color theme="1"/>
      <name val="Calibri"/>
    </font>
    <font>
      <sz val="11.0"/>
      <color rgb="FF000000"/>
      <name val="Calibri"/>
    </font>
    <font>
      <sz val="11.0"/>
      <color theme="1"/>
      <name val="Calibri"/>
    </font>
    <font>
      <sz val="10.0"/>
      <color rgb="FF000000"/>
      <name val="Calibri"/>
    </font>
    <font>
      <sz val="11.0"/>
      <color theme="1"/>
      <name val="Cambria"/>
    </font>
    <font>
      <sz val="12.0"/>
      <color theme="1"/>
      <name val="Calibri"/>
    </font>
    <font>
      <color theme="1"/>
      <name val="Calibri"/>
    </font>
    <font>
      <b/>
      <color theme="1"/>
      <name val="Calibri"/>
    </font>
    <font>
      <color theme="1"/>
      <name val="Arial"/>
      <scheme val="minor"/>
    </font>
    <font>
      <b/>
      <sz val="12.0"/>
      <color theme="1"/>
      <name val="Cambria"/>
    </font>
    <font>
      <sz val="12.0"/>
      <color theme="1"/>
      <name val="Arial"/>
      <scheme val="minor"/>
    </font>
    <font>
      <sz val="12.0"/>
      <color rgb="FF000000"/>
      <name val="Docs-Calibri"/>
    </font>
  </fonts>
  <fills count="5">
    <fill>
      <patternFill patternType="none"/>
    </fill>
    <fill>
      <patternFill patternType="lightGray"/>
    </fill>
    <fill>
      <patternFill patternType="solid">
        <fgColor rgb="FFFFFF00"/>
        <bgColor rgb="FFFFFF00"/>
      </patternFill>
    </fill>
    <fill>
      <patternFill patternType="solid">
        <fgColor rgb="FFC0C0C0"/>
        <bgColor rgb="FFC0C0C0"/>
      </patternFill>
    </fill>
    <fill>
      <patternFill patternType="solid">
        <fgColor rgb="FFFFFFFF"/>
        <bgColor rgb="FFFFFFFF"/>
      </patternFill>
    </fill>
  </fills>
  <borders count="11">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
      <right style="thin">
        <color rgb="FF000000"/>
      </right>
    </border>
    <border>
      <left style="thin">
        <color rgb="FF000000"/>
      </left>
      <right style="thin">
        <color rgb="FF000000"/>
      </right>
      <bottom style="medium">
        <color rgb="FF000000"/>
      </bottom>
    </border>
    <border>
      <right style="thin">
        <color rgb="FF000000"/>
      </right>
      <bottom style="medium">
        <color rgb="FF000000"/>
      </bottom>
    </border>
    <border>
      <top style="thin">
        <color rgb="FF000000"/>
      </top>
      <bottom style="thin">
        <color rgb="FF000000"/>
      </bottom>
    </border>
  </borders>
  <cellStyleXfs count="1">
    <xf borderId="0" fillId="0" fontId="0" numFmtId="0" applyAlignment="1" applyFont="1"/>
  </cellStyleXfs>
  <cellXfs count="163">
    <xf borderId="0" fillId="0" fontId="0" numFmtId="0" xfId="0" applyAlignment="1" applyFont="1">
      <alignment readingOrder="0" shrinkToFit="0" vertical="bottom" wrapText="0"/>
    </xf>
    <xf borderId="0" fillId="0" fontId="1" numFmtId="0" xfId="0" applyAlignment="1" applyFont="1">
      <alignment readingOrder="0"/>
    </xf>
    <xf borderId="1" fillId="2" fontId="1" numFmtId="164" xfId="0" applyBorder="1" applyFill="1" applyFont="1" applyNumberFormat="1"/>
    <xf borderId="1" fillId="0" fontId="1" numFmtId="0" xfId="0" applyBorder="1" applyFont="1"/>
    <xf borderId="2" fillId="0" fontId="1" numFmtId="0" xfId="0" applyBorder="1" applyFont="1"/>
    <xf borderId="1" fillId="0" fontId="2" numFmtId="0" xfId="0" applyBorder="1" applyFont="1"/>
    <xf borderId="3" fillId="0" fontId="1" numFmtId="0" xfId="0" applyBorder="1" applyFont="1"/>
    <xf borderId="1" fillId="0" fontId="1" numFmtId="164" xfId="0" applyBorder="1" applyFont="1" applyNumberFormat="1"/>
    <xf borderId="0" fillId="0" fontId="1" numFmtId="0" xfId="0" applyFont="1"/>
    <xf borderId="0" fillId="0" fontId="3" numFmtId="0" xfId="0" applyAlignment="1" applyFont="1">
      <alignment horizontal="center" shrinkToFit="0" vertical="center" wrapText="1"/>
    </xf>
    <xf borderId="1" fillId="3" fontId="3" numFmtId="0" xfId="0" applyAlignment="1" applyBorder="1" applyFill="1" applyFont="1">
      <alignment horizontal="center" shrinkToFit="0" vertical="center" wrapText="1"/>
    </xf>
    <xf borderId="2" fillId="3" fontId="3" numFmtId="0" xfId="0" applyAlignment="1" applyBorder="1" applyFont="1">
      <alignment horizontal="center" shrinkToFit="0" vertical="center" wrapText="1"/>
    </xf>
    <xf borderId="1" fillId="3" fontId="4" numFmtId="0" xfId="0" applyAlignment="1" applyBorder="1" applyFont="1">
      <alignment horizontal="center" shrinkToFit="0" vertical="center" wrapText="1"/>
    </xf>
    <xf borderId="3" fillId="3" fontId="3" numFmtId="0" xfId="0" applyAlignment="1" applyBorder="1" applyFont="1">
      <alignment horizontal="center" shrinkToFit="0" vertical="center" wrapText="1"/>
    </xf>
    <xf borderId="1" fillId="3" fontId="3" numFmtId="165" xfId="0" applyAlignment="1" applyBorder="1" applyFont="1" applyNumberFormat="1">
      <alignment horizontal="center" shrinkToFit="0" vertical="center" wrapText="1"/>
    </xf>
    <xf borderId="1" fillId="2" fontId="3" numFmtId="165" xfId="0" applyAlignment="1" applyBorder="1" applyFont="1" applyNumberFormat="1">
      <alignment horizontal="center" shrinkToFit="0" vertical="center" wrapText="1"/>
    </xf>
    <xf borderId="0" fillId="0" fontId="5" numFmtId="0" xfId="0" applyAlignment="1" applyFont="1">
      <alignment shrinkToFit="0" vertical="center" wrapText="1"/>
    </xf>
    <xf borderId="1" fillId="0" fontId="5" numFmtId="0" xfId="0" applyAlignment="1" applyBorder="1" applyFont="1">
      <alignment shrinkToFit="0" vertical="center" wrapText="1"/>
    </xf>
    <xf borderId="2" fillId="0" fontId="5" numFmtId="0" xfId="0" applyAlignment="1" applyBorder="1" applyFont="1">
      <alignment shrinkToFit="0" vertical="center" wrapText="1"/>
    </xf>
    <xf borderId="1" fillId="0" fontId="6" numFmtId="0" xfId="0" applyAlignment="1" applyBorder="1" applyFont="1">
      <alignment horizontal="left" shrinkToFit="0" vertical="center" wrapText="1"/>
    </xf>
    <xf borderId="3" fillId="0" fontId="5" numFmtId="0" xfId="0" applyAlignment="1" applyBorder="1" applyFont="1">
      <alignment shrinkToFit="0" vertical="center" wrapText="1"/>
    </xf>
    <xf borderId="1" fillId="0" fontId="5" numFmtId="164" xfId="0" applyAlignment="1" applyBorder="1" applyFont="1" applyNumberFormat="1">
      <alignment horizontal="right" shrinkToFit="0" vertical="center" wrapText="1"/>
    </xf>
    <xf borderId="1" fillId="0" fontId="5" numFmtId="0" xfId="0" applyAlignment="1" applyBorder="1" applyFont="1">
      <alignment horizontal="right" shrinkToFit="0" vertical="center" wrapText="1"/>
    </xf>
    <xf borderId="1" fillId="2" fontId="5" numFmtId="164" xfId="0" applyAlignment="1" applyBorder="1" applyFont="1" applyNumberFormat="1">
      <alignment horizontal="right" shrinkToFit="0" vertical="center" wrapText="1"/>
    </xf>
    <xf borderId="0" fillId="0" fontId="5" numFmtId="0" xfId="0" applyFont="1"/>
    <xf borderId="1" fillId="0" fontId="6" numFmtId="0" xfId="0" applyAlignment="1" applyBorder="1" applyFont="1">
      <alignment shrinkToFit="0" vertical="center" wrapText="1"/>
    </xf>
    <xf borderId="1" fillId="0" fontId="6" numFmtId="0" xfId="0" applyAlignment="1" applyBorder="1" applyFont="1">
      <alignment readingOrder="0" shrinkToFit="0" vertical="center" wrapText="1"/>
    </xf>
    <xf borderId="1" fillId="0" fontId="6" numFmtId="0" xfId="0" applyBorder="1" applyFont="1"/>
    <xf borderId="0" fillId="0" fontId="6" numFmtId="0" xfId="0" applyFont="1"/>
    <xf borderId="1" fillId="2" fontId="5" numFmtId="164" xfId="0" applyBorder="1" applyFont="1" applyNumberFormat="1"/>
    <xf borderId="0" fillId="0" fontId="7" numFmtId="0" xfId="0" applyFont="1"/>
    <xf borderId="0" fillId="0" fontId="8" numFmtId="0" xfId="0" applyFont="1"/>
    <xf borderId="0" fillId="0" fontId="2" numFmtId="0" xfId="0" applyAlignment="1" applyFont="1">
      <alignment horizontal="center" readingOrder="0" shrinkToFit="0" wrapText="1"/>
    </xf>
    <xf borderId="0" fillId="2" fontId="2" numFmtId="164" xfId="0" applyAlignment="1" applyFont="1" applyNumberFormat="1">
      <alignment horizontal="right" vertical="bottom"/>
    </xf>
    <xf borderId="0" fillId="0" fontId="2" numFmtId="0" xfId="0" applyAlignment="1" applyFont="1">
      <alignment horizontal="center" shrinkToFit="0" wrapText="1"/>
    </xf>
    <xf borderId="0" fillId="0" fontId="2" numFmtId="0" xfId="0" applyAlignment="1" applyFont="1">
      <alignment horizontal="center" shrinkToFit="0" vertical="top" wrapText="1"/>
    </xf>
    <xf borderId="0" fillId="0" fontId="2" numFmtId="165" xfId="0" applyAlignment="1" applyFont="1" applyNumberFormat="1">
      <alignment horizontal="center" shrinkToFit="0" wrapText="1"/>
    </xf>
    <xf borderId="0" fillId="0" fontId="9" numFmtId="0" xfId="0" applyAlignment="1" applyFont="1">
      <alignment shrinkToFit="0" vertical="bottom" wrapText="1"/>
    </xf>
    <xf borderId="0" fillId="0" fontId="4" numFmtId="0" xfId="0" applyAlignment="1" applyFont="1">
      <alignment horizontal="center" shrinkToFit="0" vertical="center" wrapText="1"/>
    </xf>
    <xf borderId="1" fillId="3" fontId="4" numFmtId="0" xfId="0" applyAlignment="1" applyBorder="1" applyFont="1">
      <alignment horizontal="center" shrinkToFit="0" vertical="center" wrapText="1"/>
    </xf>
    <xf borderId="1" fillId="3" fontId="4" numFmtId="165" xfId="0" applyAlignment="1" applyBorder="1" applyFont="1" applyNumberFormat="1">
      <alignment horizontal="center" shrinkToFit="0" vertical="center" wrapText="1"/>
    </xf>
    <xf borderId="1" fillId="2" fontId="4" numFmtId="165" xfId="0" applyAlignment="1" applyBorder="1" applyFont="1" applyNumberFormat="1">
      <alignment horizontal="center" shrinkToFit="0" vertical="center" wrapText="1"/>
    </xf>
    <xf borderId="0" fillId="0" fontId="6" numFmtId="0" xfId="0" applyAlignment="1" applyFont="1">
      <alignment shrinkToFit="0" vertical="center" wrapText="1"/>
    </xf>
    <xf borderId="0" fillId="0" fontId="6" numFmtId="0" xfId="0" applyAlignment="1" applyFont="1">
      <alignment shrinkToFit="0" wrapText="1"/>
    </xf>
    <xf borderId="4" fillId="0" fontId="6" numFmtId="0" xfId="0" applyAlignment="1" applyBorder="1" applyFont="1">
      <alignment shrinkToFit="0" wrapText="1"/>
    </xf>
    <xf borderId="5" fillId="0" fontId="6" numFmtId="0" xfId="0" applyAlignment="1" applyBorder="1" applyFont="1">
      <alignment shrinkToFit="0" wrapText="1"/>
    </xf>
    <xf borderId="5" fillId="0" fontId="6" numFmtId="0" xfId="0" applyAlignment="1" applyBorder="1" applyFont="1">
      <alignment shrinkToFit="0" vertical="top" wrapText="1"/>
    </xf>
    <xf borderId="5" fillId="0" fontId="6" numFmtId="164" xfId="0" applyAlignment="1" applyBorder="1" applyFont="1" applyNumberFormat="1">
      <alignment horizontal="right" shrinkToFit="0" wrapText="1"/>
    </xf>
    <xf borderId="5" fillId="0" fontId="6" numFmtId="0" xfId="0" applyAlignment="1" applyBorder="1" applyFont="1">
      <alignment horizontal="right" shrinkToFit="0" wrapText="1"/>
    </xf>
    <xf borderId="5" fillId="2" fontId="6" numFmtId="164" xfId="0" applyAlignment="1" applyBorder="1" applyFont="1" applyNumberFormat="1">
      <alignment horizontal="right" shrinkToFit="0" wrapText="1"/>
    </xf>
    <xf borderId="0" fillId="0" fontId="6" numFmtId="0" xfId="0" applyAlignment="1" applyFont="1">
      <alignment vertical="bottom"/>
    </xf>
    <xf borderId="0" fillId="0" fontId="6" numFmtId="0" xfId="0" applyAlignment="1" applyFont="1">
      <alignment shrinkToFit="0" vertical="bottom" wrapText="1"/>
    </xf>
    <xf borderId="4" fillId="0" fontId="6" numFmtId="0" xfId="0" applyAlignment="1" applyBorder="1" applyFont="1">
      <alignment shrinkToFit="0" vertical="bottom" wrapText="1"/>
    </xf>
    <xf borderId="5" fillId="0" fontId="6" numFmtId="0" xfId="0" applyAlignment="1" applyBorder="1" applyFont="1">
      <alignment shrinkToFit="0" vertical="bottom" wrapText="1"/>
    </xf>
    <xf borderId="5" fillId="0" fontId="6" numFmtId="164" xfId="0" applyAlignment="1" applyBorder="1" applyFont="1" applyNumberFormat="1">
      <alignment horizontal="right" shrinkToFit="0" vertical="bottom" wrapText="1"/>
    </xf>
    <xf borderId="5" fillId="0" fontId="6" numFmtId="0" xfId="0" applyAlignment="1" applyBorder="1" applyFont="1">
      <alignment horizontal="right" shrinkToFit="0" vertical="bottom" wrapText="1"/>
    </xf>
    <xf borderId="5" fillId="2" fontId="6" numFmtId="164" xfId="0" applyAlignment="1" applyBorder="1" applyFont="1" applyNumberFormat="1">
      <alignment horizontal="right" shrinkToFit="0" vertical="bottom" wrapText="1"/>
    </xf>
    <xf borderId="5" fillId="0" fontId="6" numFmtId="0" xfId="0" applyAlignment="1" applyBorder="1" applyFont="1">
      <alignment readingOrder="0" shrinkToFit="0" vertical="top" wrapText="1"/>
    </xf>
    <xf borderId="5" fillId="0" fontId="6" numFmtId="0" xfId="0" applyAlignment="1" applyBorder="1" applyFont="1">
      <alignment vertical="bottom"/>
    </xf>
    <xf quotePrefix="1" borderId="5" fillId="0" fontId="6" numFmtId="0" xfId="0" applyAlignment="1" applyBorder="1" applyFont="1">
      <alignment readingOrder="0" shrinkToFit="0" vertical="top" wrapText="1"/>
    </xf>
    <xf borderId="5" fillId="0" fontId="6" numFmtId="0" xfId="0" applyAlignment="1" applyBorder="1" applyFont="1">
      <alignment vertical="top"/>
    </xf>
    <xf borderId="6" fillId="0" fontId="6" numFmtId="0" xfId="0" applyAlignment="1" applyBorder="1" applyFont="1">
      <alignment vertical="bottom"/>
    </xf>
    <xf borderId="7" fillId="0" fontId="6" numFmtId="0" xfId="0" applyAlignment="1" applyBorder="1" applyFont="1">
      <alignment vertical="bottom"/>
    </xf>
    <xf borderId="7" fillId="0" fontId="6" numFmtId="0" xfId="0" applyAlignment="1" applyBorder="1" applyFont="1">
      <alignment shrinkToFit="0" wrapText="1"/>
    </xf>
    <xf borderId="0" fillId="0" fontId="6" numFmtId="164" xfId="0" applyAlignment="1" applyFont="1" applyNumberFormat="1">
      <alignment horizontal="right" shrinkToFit="0" wrapText="1"/>
    </xf>
    <xf borderId="0" fillId="0" fontId="6" numFmtId="0" xfId="0" applyAlignment="1" applyFont="1">
      <alignment horizontal="right" shrinkToFit="0" wrapText="1"/>
    </xf>
    <xf borderId="1" fillId="0" fontId="6" numFmtId="0" xfId="0" applyAlignment="1" applyBorder="1" applyFont="1">
      <alignment shrinkToFit="0" wrapText="1"/>
    </xf>
    <xf borderId="1" fillId="0" fontId="6" numFmtId="0" xfId="0" applyAlignment="1" applyBorder="1" applyFont="1">
      <alignment shrinkToFit="0" vertical="top" wrapText="1"/>
    </xf>
    <xf borderId="1" fillId="0" fontId="6" numFmtId="0" xfId="0" applyAlignment="1" applyBorder="1" applyFont="1">
      <alignment vertical="bottom"/>
    </xf>
    <xf borderId="1" fillId="0" fontId="6" numFmtId="164" xfId="0" applyAlignment="1" applyBorder="1" applyFont="1" applyNumberFormat="1">
      <alignment horizontal="right" shrinkToFit="0" wrapText="1"/>
    </xf>
    <xf borderId="1" fillId="2" fontId="6" numFmtId="0" xfId="0" applyAlignment="1" applyBorder="1" applyFont="1">
      <alignment horizontal="right" vertical="bottom"/>
    </xf>
    <xf borderId="0" fillId="0" fontId="6" numFmtId="0" xfId="0" applyAlignment="1" applyFont="1">
      <alignment vertical="top"/>
    </xf>
    <xf borderId="0" fillId="2" fontId="4" numFmtId="164" xfId="0" applyAlignment="1" applyFont="1" applyNumberFormat="1">
      <alignment horizontal="right" vertical="bottom"/>
    </xf>
    <xf borderId="0" fillId="0" fontId="10" numFmtId="0" xfId="0" applyAlignment="1" applyFont="1">
      <alignment vertical="bottom"/>
    </xf>
    <xf borderId="0" fillId="0" fontId="10" numFmtId="0" xfId="0" applyAlignment="1" applyFont="1">
      <alignment vertical="top"/>
    </xf>
    <xf borderId="0" fillId="2" fontId="11" numFmtId="164" xfId="0" applyAlignment="1" applyFont="1" applyNumberFormat="1">
      <alignment horizontal="right" vertical="bottom"/>
    </xf>
    <xf borderId="0" fillId="0" fontId="2" numFmtId="0" xfId="0" applyAlignment="1" applyFont="1">
      <alignment readingOrder="0" vertical="bottom"/>
    </xf>
    <xf borderId="6" fillId="2" fontId="2" numFmtId="164" xfId="0" applyAlignment="1" applyBorder="1" applyFont="1" applyNumberFormat="1">
      <alignment vertical="bottom"/>
    </xf>
    <xf borderId="6" fillId="0" fontId="2" numFmtId="0" xfId="0" applyAlignment="1" applyBorder="1" applyFont="1">
      <alignment vertical="bottom"/>
    </xf>
    <xf borderId="6" fillId="0" fontId="2" numFmtId="49" xfId="0" applyAlignment="1" applyBorder="1" applyFont="1" applyNumberFormat="1">
      <alignment shrinkToFit="0" vertical="top" wrapText="1"/>
    </xf>
    <xf borderId="6" fillId="0" fontId="2" numFmtId="0" xfId="0" applyAlignment="1" applyBorder="1" applyFont="1">
      <alignment vertical="top"/>
    </xf>
    <xf borderId="0" fillId="0" fontId="2" numFmtId="0" xfId="0" applyAlignment="1" applyFont="1">
      <alignment vertical="bottom"/>
    </xf>
    <xf borderId="4" fillId="3" fontId="4" numFmtId="0" xfId="0" applyAlignment="1" applyBorder="1" applyFont="1">
      <alignment horizontal="center" shrinkToFit="0" vertical="center" wrapText="1"/>
    </xf>
    <xf borderId="5" fillId="3" fontId="4" numFmtId="0" xfId="0" applyAlignment="1" applyBorder="1" applyFont="1">
      <alignment horizontal="center" shrinkToFit="0" vertical="center" wrapText="1"/>
    </xf>
    <xf borderId="5" fillId="3" fontId="4" numFmtId="49" xfId="0" applyAlignment="1" applyBorder="1" applyFont="1" applyNumberFormat="1">
      <alignment horizontal="center" shrinkToFit="0" vertical="center" wrapText="1"/>
    </xf>
    <xf borderId="5" fillId="3" fontId="4" numFmtId="165" xfId="0" applyAlignment="1" applyBorder="1" applyFont="1" applyNumberFormat="1">
      <alignment horizontal="center" shrinkToFit="0" vertical="center" wrapText="1"/>
    </xf>
    <xf borderId="6" fillId="2" fontId="4" numFmtId="165" xfId="0" applyAlignment="1" applyBorder="1" applyFont="1" applyNumberFormat="1">
      <alignment horizontal="center" shrinkToFit="0" vertical="center" wrapText="1"/>
    </xf>
    <xf borderId="0" fillId="0" fontId="10" numFmtId="0" xfId="0" applyAlignment="1" applyFont="1">
      <alignment shrinkToFit="0" vertical="center" wrapText="1"/>
    </xf>
    <xf borderId="5" fillId="0" fontId="6" numFmtId="49" xfId="0" applyAlignment="1" applyBorder="1" applyFont="1" applyNumberFormat="1">
      <alignment shrinkToFit="0" vertical="top" wrapText="1"/>
    </xf>
    <xf borderId="0" fillId="0" fontId="10" numFmtId="0" xfId="0" applyAlignment="1" applyFont="1">
      <alignment shrinkToFit="0" vertical="bottom" wrapText="1"/>
    </xf>
    <xf borderId="5" fillId="0" fontId="10" numFmtId="0" xfId="0" applyAlignment="1" applyBorder="1" applyFont="1">
      <alignment readingOrder="0" shrinkToFit="0" vertical="top" wrapText="1"/>
    </xf>
    <xf borderId="5" fillId="0" fontId="10" numFmtId="0" xfId="0" applyAlignment="1" applyBorder="1" applyFont="1">
      <alignment shrinkToFit="0" vertical="bottom" wrapText="1"/>
    </xf>
    <xf borderId="5" fillId="0" fontId="10" numFmtId="0" xfId="0" applyAlignment="1" applyBorder="1" applyFont="1">
      <alignment shrinkToFit="0" vertical="top" wrapText="1"/>
    </xf>
    <xf borderId="1" fillId="0" fontId="6" numFmtId="49" xfId="0" applyAlignment="1" applyBorder="1" applyFont="1" applyNumberFormat="1">
      <alignment shrinkToFit="0" vertical="top" wrapText="1"/>
    </xf>
    <xf borderId="1" fillId="0" fontId="10" numFmtId="0" xfId="0" applyAlignment="1" applyBorder="1" applyFont="1">
      <alignment shrinkToFit="0" vertical="bottom" wrapText="1"/>
    </xf>
    <xf borderId="1" fillId="2" fontId="6" numFmtId="164" xfId="0" applyAlignment="1" applyBorder="1" applyFont="1" applyNumberFormat="1">
      <alignment horizontal="right" shrinkToFit="0" wrapText="1"/>
    </xf>
    <xf borderId="0" fillId="0" fontId="12" numFmtId="0" xfId="0" applyAlignment="1" applyFont="1">
      <alignment shrinkToFit="0" wrapText="1"/>
    </xf>
    <xf borderId="0" fillId="0" fontId="12" numFmtId="0" xfId="0" applyAlignment="1" applyFont="1">
      <alignment vertical="top"/>
    </xf>
    <xf borderId="0" fillId="0" fontId="12" numFmtId="164" xfId="0" applyFont="1" applyNumberFormat="1"/>
    <xf borderId="0" fillId="0" fontId="2" numFmtId="0" xfId="0" applyAlignment="1" applyFont="1">
      <alignment horizontal="center" readingOrder="0"/>
    </xf>
    <xf borderId="0" fillId="2" fontId="2" numFmtId="164" xfId="0" applyAlignment="1" applyFont="1" applyNumberFormat="1">
      <alignment horizontal="center"/>
    </xf>
    <xf borderId="0" fillId="0" fontId="2" numFmtId="0" xfId="0" applyAlignment="1" applyFont="1">
      <alignment horizontal="center"/>
    </xf>
    <xf borderId="0" fillId="0" fontId="13" numFmtId="0" xfId="0" applyAlignment="1" applyFont="1">
      <alignment horizontal="center" shrinkToFit="0" vertical="top" wrapText="1"/>
    </xf>
    <xf borderId="0" fillId="0" fontId="2" numFmtId="165" xfId="0" applyAlignment="1" applyFont="1" applyNumberFormat="1">
      <alignment horizontal="center"/>
    </xf>
    <xf borderId="0" fillId="0" fontId="14" numFmtId="0" xfId="0" applyFont="1"/>
    <xf borderId="0" fillId="3" fontId="4" numFmtId="0" xfId="0" applyAlignment="1" applyFont="1">
      <alignment horizontal="center" shrinkToFit="0" vertical="center" wrapText="1"/>
    </xf>
    <xf borderId="1" fillId="3" fontId="2" numFmtId="0" xfId="0" applyAlignment="1" applyBorder="1" applyFont="1">
      <alignment horizontal="center" shrinkToFit="0" vertical="center" wrapText="1"/>
    </xf>
    <xf borderId="3" fillId="3" fontId="2" numFmtId="0" xfId="0" applyAlignment="1" applyBorder="1" applyFont="1">
      <alignment horizontal="center" shrinkToFit="0" vertical="center" wrapText="1"/>
    </xf>
    <xf borderId="3" fillId="3" fontId="2" numFmtId="165" xfId="0" applyAlignment="1" applyBorder="1" applyFont="1" applyNumberFormat="1">
      <alignment horizontal="center" shrinkToFit="0" vertical="center" wrapText="1"/>
    </xf>
    <xf borderId="3" fillId="2" fontId="2" numFmtId="165" xfId="0" applyAlignment="1" applyBorder="1" applyFont="1" applyNumberFormat="1">
      <alignment horizontal="center" shrinkToFit="0" vertical="center" wrapText="1"/>
    </xf>
    <xf borderId="0" fillId="0" fontId="12" numFmtId="0" xfId="0" applyAlignment="1" applyFont="1">
      <alignment shrinkToFit="0" vertical="center" wrapText="1"/>
    </xf>
    <xf borderId="4" fillId="0" fontId="9" numFmtId="0" xfId="0" applyAlignment="1" applyBorder="1" applyFont="1">
      <alignment shrinkToFit="0" wrapText="1"/>
    </xf>
    <xf borderId="5" fillId="0" fontId="9" numFmtId="0" xfId="0" applyAlignment="1" applyBorder="1" applyFont="1">
      <alignment shrinkToFit="0" wrapText="1"/>
    </xf>
    <xf borderId="5" fillId="0" fontId="9" numFmtId="0" xfId="0" applyAlignment="1" applyBorder="1" applyFont="1">
      <alignment shrinkToFit="0" vertical="top" wrapText="1"/>
    </xf>
    <xf borderId="5" fillId="0" fontId="9" numFmtId="164" xfId="0" applyAlignment="1" applyBorder="1" applyFont="1" applyNumberFormat="1">
      <alignment horizontal="right" shrinkToFit="0" wrapText="1"/>
    </xf>
    <xf borderId="5" fillId="0" fontId="9" numFmtId="0" xfId="0" applyAlignment="1" applyBorder="1" applyFont="1">
      <alignment horizontal="right" shrinkToFit="0" wrapText="1"/>
    </xf>
    <xf borderId="5" fillId="2" fontId="9" numFmtId="164" xfId="0" applyAlignment="1" applyBorder="1" applyFont="1" applyNumberFormat="1">
      <alignment horizontal="right" shrinkToFit="0" wrapText="1"/>
    </xf>
    <xf borderId="8" fillId="0" fontId="9" numFmtId="0" xfId="0" applyAlignment="1" applyBorder="1" applyFont="1">
      <alignment shrinkToFit="0" wrapText="1"/>
    </xf>
    <xf borderId="9" fillId="0" fontId="9" numFmtId="0" xfId="0" applyAlignment="1" applyBorder="1" applyFont="1">
      <alignment shrinkToFit="0" wrapText="1"/>
    </xf>
    <xf borderId="9" fillId="0" fontId="9" numFmtId="0" xfId="0" applyAlignment="1" applyBorder="1" applyFont="1">
      <alignment shrinkToFit="0" vertical="top" wrapText="1"/>
    </xf>
    <xf borderId="9" fillId="0" fontId="9" numFmtId="164" xfId="0" applyAlignment="1" applyBorder="1" applyFont="1" applyNumberFormat="1">
      <alignment horizontal="right" shrinkToFit="0" wrapText="1"/>
    </xf>
    <xf borderId="9" fillId="0" fontId="9" numFmtId="0" xfId="0" applyAlignment="1" applyBorder="1" applyFont="1">
      <alignment horizontal="right" shrinkToFit="0" wrapText="1"/>
    </xf>
    <xf borderId="9" fillId="2" fontId="9" numFmtId="164" xfId="0" applyAlignment="1" applyBorder="1" applyFont="1" applyNumberFormat="1">
      <alignment horizontal="right" shrinkToFit="0" wrapText="1"/>
    </xf>
    <xf borderId="0" fillId="4" fontId="15" numFmtId="0" xfId="0" applyAlignment="1" applyFill="1" applyFont="1">
      <alignment horizontal="left" readingOrder="0" vertical="top"/>
    </xf>
    <xf borderId="5" fillId="0" fontId="9" numFmtId="0" xfId="0" applyAlignment="1" applyBorder="1" applyFont="1">
      <alignment readingOrder="0" shrinkToFit="0" vertical="top" wrapText="1"/>
    </xf>
    <xf borderId="5" fillId="0" fontId="9" numFmtId="0" xfId="0" applyAlignment="1" applyBorder="1" applyFont="1">
      <alignment shrinkToFit="0" vertical="bottom" wrapText="1"/>
    </xf>
    <xf borderId="1" fillId="0" fontId="9" numFmtId="0" xfId="0" applyAlignment="1" applyBorder="1" applyFont="1">
      <alignment shrinkToFit="0" wrapText="1"/>
    </xf>
    <xf borderId="1" fillId="0" fontId="9" numFmtId="0" xfId="0" applyAlignment="1" applyBorder="1" applyFont="1">
      <alignment shrinkToFit="0" vertical="top" wrapText="1"/>
    </xf>
    <xf borderId="1" fillId="0" fontId="9" numFmtId="164" xfId="0" applyAlignment="1" applyBorder="1" applyFont="1" applyNumberFormat="1">
      <alignment horizontal="right" shrinkToFit="0" wrapText="1"/>
    </xf>
    <xf borderId="1" fillId="0" fontId="9" numFmtId="0" xfId="0" applyAlignment="1" applyBorder="1" applyFont="1">
      <alignment horizontal="right" shrinkToFit="0" wrapText="1"/>
    </xf>
    <xf borderId="1" fillId="2" fontId="9" numFmtId="164" xfId="0" applyAlignment="1" applyBorder="1" applyFont="1" applyNumberFormat="1">
      <alignment horizontal="right" shrinkToFit="0" wrapText="1"/>
    </xf>
    <xf borderId="0" fillId="2" fontId="12" numFmtId="164" xfId="0" applyFont="1" applyNumberFormat="1"/>
    <xf borderId="0" fillId="0" fontId="2" numFmtId="0" xfId="0" applyAlignment="1" applyFont="1">
      <alignment readingOrder="0"/>
    </xf>
    <xf borderId="0" fillId="2" fontId="2" numFmtId="164" xfId="0" applyAlignment="1" applyFont="1" applyNumberFormat="1">
      <alignment horizontal="center" shrinkToFit="0" wrapText="1"/>
    </xf>
    <xf borderId="0" fillId="0" fontId="2" numFmtId="49" xfId="0" applyAlignment="1" applyFont="1" applyNumberFormat="1">
      <alignment horizontal="center" shrinkToFit="0" wrapText="1"/>
    </xf>
    <xf borderId="0" fillId="0" fontId="2" numFmtId="0" xfId="0" applyFont="1"/>
    <xf borderId="1" fillId="3" fontId="2" numFmtId="0" xfId="0" applyAlignment="1" applyBorder="1" applyFont="1">
      <alignment horizontal="center" shrinkToFit="0" wrapText="1"/>
    </xf>
    <xf borderId="3" fillId="3" fontId="2" numFmtId="0" xfId="0" applyAlignment="1" applyBorder="1" applyFont="1">
      <alignment horizontal="center" shrinkToFit="0" wrapText="1"/>
    </xf>
    <xf borderId="3" fillId="3" fontId="2" numFmtId="49" xfId="0" applyAlignment="1" applyBorder="1" applyFont="1" applyNumberFormat="1">
      <alignment horizontal="center" shrinkToFit="0" wrapText="1"/>
    </xf>
    <xf borderId="3" fillId="3" fontId="2" numFmtId="0" xfId="0" applyAlignment="1" applyBorder="1" applyFont="1">
      <alignment horizontal="center" readingOrder="0" shrinkToFit="0" wrapText="1"/>
    </xf>
    <xf borderId="3" fillId="3" fontId="2" numFmtId="165" xfId="0" applyAlignment="1" applyBorder="1" applyFont="1" applyNumberFormat="1">
      <alignment horizontal="center" shrinkToFit="0" wrapText="1"/>
    </xf>
    <xf borderId="3" fillId="2" fontId="2" numFmtId="165" xfId="0" applyAlignment="1" applyBorder="1" applyFont="1" applyNumberFormat="1">
      <alignment horizontal="center" shrinkToFit="0" wrapText="1"/>
    </xf>
    <xf borderId="1" fillId="0" fontId="9" numFmtId="49" xfId="0" applyAlignment="1" applyBorder="1" applyFont="1" applyNumberFormat="1">
      <alignment shrinkToFit="0" wrapText="1"/>
    </xf>
    <xf borderId="1" fillId="0" fontId="9" numFmtId="0" xfId="0" applyAlignment="1" applyBorder="1" applyFont="1">
      <alignment readingOrder="0" shrinkToFit="0" vertical="top" wrapText="1"/>
    </xf>
    <xf borderId="1" fillId="0" fontId="9" numFmtId="0" xfId="0" applyAlignment="1" applyBorder="1" applyFont="1">
      <alignment shrinkToFit="0" vertical="bottom" wrapText="1"/>
    </xf>
    <xf borderId="1" fillId="0" fontId="9" numFmtId="49" xfId="0" applyAlignment="1" applyBorder="1" applyFont="1" applyNumberFormat="1">
      <alignment shrinkToFit="0" vertical="bottom" wrapText="1"/>
    </xf>
    <xf borderId="1" fillId="0" fontId="9" numFmtId="164" xfId="0" applyAlignment="1" applyBorder="1" applyFont="1" applyNumberFormat="1">
      <alignment horizontal="right" shrinkToFit="0" vertical="bottom" wrapText="1"/>
    </xf>
    <xf borderId="1" fillId="0" fontId="9" numFmtId="0" xfId="0" applyAlignment="1" applyBorder="1" applyFont="1">
      <alignment horizontal="right" shrinkToFit="0" vertical="bottom" wrapText="1"/>
    </xf>
    <xf borderId="1" fillId="2" fontId="9" numFmtId="164" xfId="0" applyAlignment="1" applyBorder="1" applyFont="1" applyNumberFormat="1">
      <alignment horizontal="right" shrinkToFit="0" vertical="bottom" wrapText="1"/>
    </xf>
    <xf borderId="0" fillId="0" fontId="12" numFmtId="0" xfId="0" applyAlignment="1" applyFont="1">
      <alignment shrinkToFit="0" vertical="top" wrapText="1"/>
    </xf>
    <xf borderId="0" fillId="2" fontId="12" numFmtId="164" xfId="0" applyAlignment="1" applyFont="1" applyNumberFormat="1">
      <alignment shrinkToFit="0" wrapText="1"/>
    </xf>
    <xf borderId="0" fillId="0" fontId="2" numFmtId="0" xfId="0" applyAlignment="1" applyFont="1">
      <alignment readingOrder="0" shrinkToFit="0" wrapText="1"/>
    </xf>
    <xf borderId="0" fillId="2" fontId="2" numFmtId="164" xfId="0" applyAlignment="1" applyFont="1" applyNumberFormat="1">
      <alignment shrinkToFit="0" wrapText="1"/>
    </xf>
    <xf borderId="0" fillId="0" fontId="2" numFmtId="0" xfId="0" applyAlignment="1" applyFont="1">
      <alignment shrinkToFit="0" wrapText="1"/>
    </xf>
    <xf borderId="0" fillId="0" fontId="2" numFmtId="0" xfId="0" applyAlignment="1" applyFont="1">
      <alignment shrinkToFit="0" vertical="top" wrapText="1"/>
    </xf>
    <xf borderId="10" fillId="2" fontId="2" numFmtId="165" xfId="0" applyAlignment="1" applyBorder="1" applyFont="1" applyNumberFormat="1">
      <alignment horizontal="center" shrinkToFit="0" vertical="center" wrapText="1"/>
    </xf>
    <xf borderId="4" fillId="0" fontId="9" numFmtId="0" xfId="0" applyAlignment="1" applyBorder="1" applyFont="1">
      <alignment shrinkToFit="0" vertical="bottom" wrapText="1"/>
    </xf>
    <xf borderId="5" fillId="0" fontId="9" numFmtId="164" xfId="0" applyAlignment="1" applyBorder="1" applyFont="1" applyNumberFormat="1">
      <alignment horizontal="right" shrinkToFit="0" vertical="bottom" wrapText="1"/>
    </xf>
    <xf borderId="5" fillId="0" fontId="9" numFmtId="0" xfId="0" applyAlignment="1" applyBorder="1" applyFont="1">
      <alignment horizontal="right" shrinkToFit="0" vertical="bottom" wrapText="1"/>
    </xf>
    <xf borderId="5" fillId="2" fontId="9" numFmtId="164" xfId="0" applyAlignment="1" applyBorder="1" applyFont="1" applyNumberFormat="1">
      <alignment horizontal="right" shrinkToFit="0" vertical="bottom" wrapText="1"/>
    </xf>
    <xf borderId="0" fillId="0" fontId="9" numFmtId="0" xfId="0" applyAlignment="1" applyFont="1">
      <alignment shrinkToFit="0" wrapText="1"/>
    </xf>
    <xf borderId="0" fillId="0" fontId="9" numFmtId="164" xfId="0" applyAlignment="1" applyFont="1" applyNumberFormat="1">
      <alignment horizontal="right" shrinkToFit="0" wrapText="1"/>
    </xf>
    <xf borderId="7" fillId="0" fontId="9"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8.63"/>
    <col customWidth="1" min="2" max="2" width="24.88"/>
    <col customWidth="1" min="3" max="3" width="12.13"/>
    <col customWidth="1" min="4" max="4" width="27.0"/>
    <col customWidth="1" min="5" max="5" width="16.88"/>
    <col customWidth="1" hidden="1" min="6" max="6" width="20.38"/>
    <col customWidth="1" min="7" max="7" width="43.63"/>
    <col customWidth="1" min="8" max="8" width="23.75"/>
    <col customWidth="1" hidden="1" min="9" max="9" width="12.13"/>
    <col customWidth="1" hidden="1" min="10" max="10" width="28.88"/>
    <col customWidth="1" hidden="1" min="11" max="11" width="24.88"/>
    <col customWidth="1" hidden="1" min="12" max="12" width="31.13"/>
    <col customWidth="1" hidden="1" min="13" max="14" width="12.13"/>
    <col customWidth="1" hidden="1" min="15" max="15" width="5.25"/>
    <col customWidth="1" min="16" max="16" width="17.5"/>
  </cols>
  <sheetData>
    <row r="1">
      <c r="A1" s="1" t="s">
        <v>0</v>
      </c>
      <c r="B1" s="2">
        <f>P150</f>
        <v>94601838.43</v>
      </c>
      <c r="C1" s="3"/>
      <c r="D1" s="3"/>
      <c r="E1" s="3"/>
      <c r="F1" s="4"/>
      <c r="G1" s="5"/>
      <c r="H1" s="6"/>
      <c r="I1" s="3"/>
      <c r="J1" s="3"/>
      <c r="K1" s="3"/>
      <c r="L1" s="3"/>
      <c r="M1" s="3"/>
      <c r="N1" s="3"/>
      <c r="O1" s="3"/>
      <c r="P1" s="7"/>
      <c r="Q1" s="8"/>
      <c r="R1" s="8"/>
      <c r="S1" s="8"/>
      <c r="T1" s="8"/>
      <c r="U1" s="8"/>
      <c r="V1" s="8"/>
      <c r="W1" s="8"/>
      <c r="X1" s="8"/>
      <c r="Y1" s="8"/>
      <c r="Z1" s="8"/>
      <c r="AA1" s="8"/>
    </row>
    <row r="2">
      <c r="A2" s="9"/>
      <c r="B2" s="10" t="s">
        <v>1</v>
      </c>
      <c r="C2" s="10" t="s">
        <v>2</v>
      </c>
      <c r="D2" s="10" t="s">
        <v>3</v>
      </c>
      <c r="E2" s="10" t="s">
        <v>4</v>
      </c>
      <c r="F2" s="11" t="s">
        <v>5</v>
      </c>
      <c r="G2" s="12" t="s">
        <v>6</v>
      </c>
      <c r="H2" s="13" t="s">
        <v>7</v>
      </c>
      <c r="I2" s="10" t="s">
        <v>8</v>
      </c>
      <c r="J2" s="14" t="s">
        <v>9</v>
      </c>
      <c r="K2" s="10" t="s">
        <v>10</v>
      </c>
      <c r="L2" s="10" t="s">
        <v>11</v>
      </c>
      <c r="M2" s="10" t="s">
        <v>12</v>
      </c>
      <c r="N2" s="10" t="s">
        <v>13</v>
      </c>
      <c r="O2" s="10" t="s">
        <v>14</v>
      </c>
      <c r="P2" s="15" t="s">
        <v>15</v>
      </c>
      <c r="Q2" s="16"/>
      <c r="R2" s="16"/>
      <c r="S2" s="16"/>
      <c r="T2" s="16"/>
      <c r="U2" s="16"/>
      <c r="V2" s="16"/>
      <c r="W2" s="16"/>
      <c r="X2" s="16"/>
      <c r="Y2" s="16"/>
      <c r="Z2" s="16"/>
      <c r="AA2" s="16"/>
    </row>
    <row r="3">
      <c r="A3" s="16"/>
      <c r="B3" s="17" t="s">
        <v>16</v>
      </c>
      <c r="C3" s="17" t="s">
        <v>17</v>
      </c>
      <c r="D3" s="17" t="s">
        <v>18</v>
      </c>
      <c r="E3" s="17" t="s">
        <v>19</v>
      </c>
      <c r="F3" s="18" t="s">
        <v>20</v>
      </c>
      <c r="G3" s="19" t="s">
        <v>21</v>
      </c>
      <c r="H3" s="20" t="s">
        <v>22</v>
      </c>
      <c r="I3" s="17" t="s">
        <v>23</v>
      </c>
      <c r="J3" s="21">
        <v>1.01E7</v>
      </c>
      <c r="K3" s="21">
        <v>0.0</v>
      </c>
      <c r="L3" s="21">
        <v>0.0</v>
      </c>
      <c r="M3" s="22">
        <v>1.0</v>
      </c>
      <c r="N3" s="22">
        <v>1.0</v>
      </c>
      <c r="O3" s="17" t="s">
        <v>24</v>
      </c>
      <c r="P3" s="23">
        <f t="shared" ref="P3:P149" si="1">J3</f>
        <v>10100000</v>
      </c>
      <c r="Q3" s="24"/>
      <c r="R3" s="24"/>
      <c r="S3" s="24"/>
      <c r="T3" s="24"/>
      <c r="U3" s="24"/>
      <c r="V3" s="24"/>
      <c r="W3" s="24"/>
      <c r="X3" s="24"/>
      <c r="Y3" s="24"/>
      <c r="Z3" s="24"/>
      <c r="AA3" s="24"/>
    </row>
    <row r="4">
      <c r="A4" s="16"/>
      <c r="B4" s="17" t="s">
        <v>25</v>
      </c>
      <c r="C4" s="17" t="s">
        <v>17</v>
      </c>
      <c r="D4" s="17" t="s">
        <v>18</v>
      </c>
      <c r="E4" s="17" t="s">
        <v>26</v>
      </c>
      <c r="F4" s="18" t="s">
        <v>27</v>
      </c>
      <c r="G4" s="19" t="s">
        <v>28</v>
      </c>
      <c r="H4" s="20" t="s">
        <v>29</v>
      </c>
      <c r="I4" s="17" t="s">
        <v>23</v>
      </c>
      <c r="J4" s="21">
        <v>5000000.0</v>
      </c>
      <c r="K4" s="21">
        <v>525961.78</v>
      </c>
      <c r="L4" s="21">
        <v>0.0</v>
      </c>
      <c r="M4" s="22">
        <v>1.0</v>
      </c>
      <c r="N4" s="22">
        <v>1.0</v>
      </c>
      <c r="O4" s="17" t="s">
        <v>24</v>
      </c>
      <c r="P4" s="23">
        <f t="shared" si="1"/>
        <v>5000000</v>
      </c>
      <c r="Q4" s="24"/>
      <c r="R4" s="24"/>
      <c r="S4" s="24"/>
      <c r="T4" s="24"/>
      <c r="U4" s="24"/>
      <c r="V4" s="24"/>
      <c r="W4" s="24"/>
      <c r="X4" s="24"/>
      <c r="Y4" s="24"/>
      <c r="Z4" s="24"/>
      <c r="AA4" s="24"/>
    </row>
    <row r="5">
      <c r="A5" s="16"/>
      <c r="B5" s="17" t="s">
        <v>25</v>
      </c>
      <c r="C5" s="17" t="s">
        <v>17</v>
      </c>
      <c r="D5" s="17" t="s">
        <v>18</v>
      </c>
      <c r="E5" s="17" t="s">
        <v>30</v>
      </c>
      <c r="F5" s="18" t="s">
        <v>31</v>
      </c>
      <c r="G5" s="19" t="s">
        <v>32</v>
      </c>
      <c r="H5" s="20" t="s">
        <v>22</v>
      </c>
      <c r="I5" s="17" t="s">
        <v>23</v>
      </c>
      <c r="J5" s="21">
        <v>4200000.0</v>
      </c>
      <c r="K5" s="21">
        <v>0.0</v>
      </c>
      <c r="L5" s="21">
        <v>0.0</v>
      </c>
      <c r="M5" s="22">
        <v>1.0</v>
      </c>
      <c r="N5" s="22">
        <v>1.0</v>
      </c>
      <c r="O5" s="17" t="s">
        <v>24</v>
      </c>
      <c r="P5" s="23">
        <f t="shared" si="1"/>
        <v>4200000</v>
      </c>
      <c r="Q5" s="24"/>
      <c r="R5" s="24"/>
      <c r="S5" s="24"/>
      <c r="T5" s="24"/>
      <c r="U5" s="24"/>
      <c r="V5" s="24"/>
      <c r="W5" s="24"/>
      <c r="X5" s="24"/>
      <c r="Y5" s="24"/>
      <c r="Z5" s="24"/>
      <c r="AA5" s="24"/>
    </row>
    <row r="6">
      <c r="A6" s="16"/>
      <c r="B6" s="17" t="s">
        <v>25</v>
      </c>
      <c r="C6" s="17" t="s">
        <v>17</v>
      </c>
      <c r="D6" s="17" t="s">
        <v>18</v>
      </c>
      <c r="E6" s="17" t="s">
        <v>33</v>
      </c>
      <c r="F6" s="18" t="s">
        <v>34</v>
      </c>
      <c r="G6" s="19" t="s">
        <v>35</v>
      </c>
      <c r="H6" s="20" t="s">
        <v>36</v>
      </c>
      <c r="I6" s="17" t="s">
        <v>23</v>
      </c>
      <c r="J6" s="21">
        <v>3643000.0</v>
      </c>
      <c r="K6" s="21">
        <v>0.0</v>
      </c>
      <c r="L6" s="21">
        <v>0.0</v>
      </c>
      <c r="M6" s="22">
        <v>1.0</v>
      </c>
      <c r="N6" s="22">
        <v>1.0</v>
      </c>
      <c r="O6" s="17" t="s">
        <v>24</v>
      </c>
      <c r="P6" s="23">
        <f t="shared" si="1"/>
        <v>3643000</v>
      </c>
      <c r="Q6" s="24"/>
      <c r="R6" s="24"/>
      <c r="S6" s="24"/>
      <c r="T6" s="24"/>
      <c r="U6" s="24"/>
      <c r="V6" s="24"/>
      <c r="W6" s="24"/>
      <c r="X6" s="24"/>
      <c r="Y6" s="24"/>
      <c r="Z6" s="24"/>
      <c r="AA6" s="24"/>
    </row>
    <row r="7">
      <c r="A7" s="16"/>
      <c r="B7" s="17" t="s">
        <v>25</v>
      </c>
      <c r="C7" s="17" t="s">
        <v>17</v>
      </c>
      <c r="D7" s="17" t="s">
        <v>18</v>
      </c>
      <c r="E7" s="17" t="s">
        <v>37</v>
      </c>
      <c r="F7" s="18" t="s">
        <v>38</v>
      </c>
      <c r="G7" s="19" t="s">
        <v>39</v>
      </c>
      <c r="H7" s="20" t="s">
        <v>22</v>
      </c>
      <c r="I7" s="17" t="s">
        <v>23</v>
      </c>
      <c r="J7" s="21">
        <v>3500000.0</v>
      </c>
      <c r="K7" s="21">
        <v>0.0</v>
      </c>
      <c r="L7" s="21">
        <v>0.0</v>
      </c>
      <c r="M7" s="22">
        <v>1.0</v>
      </c>
      <c r="N7" s="22">
        <v>1.0</v>
      </c>
      <c r="O7" s="17" t="s">
        <v>24</v>
      </c>
      <c r="P7" s="23">
        <f t="shared" si="1"/>
        <v>3500000</v>
      </c>
      <c r="Q7" s="24"/>
      <c r="R7" s="24"/>
      <c r="S7" s="24"/>
      <c r="T7" s="24"/>
      <c r="U7" s="24"/>
      <c r="V7" s="24"/>
      <c r="W7" s="24"/>
      <c r="X7" s="24"/>
      <c r="Y7" s="24"/>
      <c r="Z7" s="24"/>
      <c r="AA7" s="24"/>
    </row>
    <row r="8">
      <c r="A8" s="16"/>
      <c r="B8" s="17" t="s">
        <v>25</v>
      </c>
      <c r="C8" s="17" t="s">
        <v>40</v>
      </c>
      <c r="D8" s="17" t="s">
        <v>41</v>
      </c>
      <c r="E8" s="17" t="s">
        <v>42</v>
      </c>
      <c r="F8" s="18" t="s">
        <v>43</v>
      </c>
      <c r="G8" s="19" t="s">
        <v>44</v>
      </c>
      <c r="H8" s="20" t="s">
        <v>45</v>
      </c>
      <c r="I8" s="17" t="s">
        <v>23</v>
      </c>
      <c r="J8" s="21">
        <v>3000000.0</v>
      </c>
      <c r="K8" s="21">
        <v>0.0</v>
      </c>
      <c r="L8" s="21">
        <v>0.0</v>
      </c>
      <c r="M8" s="22">
        <v>1.0</v>
      </c>
      <c r="N8" s="22">
        <v>1.0</v>
      </c>
      <c r="O8" s="17" t="s">
        <v>24</v>
      </c>
      <c r="P8" s="23">
        <f t="shared" si="1"/>
        <v>3000000</v>
      </c>
      <c r="Q8" s="24"/>
      <c r="R8" s="24"/>
      <c r="S8" s="24"/>
      <c r="T8" s="24"/>
      <c r="U8" s="24"/>
      <c r="V8" s="24"/>
      <c r="W8" s="24"/>
      <c r="X8" s="24"/>
      <c r="Y8" s="24"/>
      <c r="Z8" s="24"/>
      <c r="AA8" s="24"/>
    </row>
    <row r="9">
      <c r="A9" s="16"/>
      <c r="B9" s="17" t="s">
        <v>25</v>
      </c>
      <c r="C9" s="17" t="s">
        <v>17</v>
      </c>
      <c r="D9" s="17" t="s">
        <v>18</v>
      </c>
      <c r="E9" s="17" t="s">
        <v>46</v>
      </c>
      <c r="F9" s="18" t="s">
        <v>47</v>
      </c>
      <c r="G9" s="25" t="s">
        <v>48</v>
      </c>
      <c r="H9" s="20" t="s">
        <v>45</v>
      </c>
      <c r="I9" s="17" t="s">
        <v>23</v>
      </c>
      <c r="J9" s="21">
        <v>3000000.0</v>
      </c>
      <c r="K9" s="21">
        <v>0.0</v>
      </c>
      <c r="L9" s="21">
        <v>0.0</v>
      </c>
      <c r="M9" s="22">
        <v>1.0</v>
      </c>
      <c r="N9" s="22">
        <v>1.0</v>
      </c>
      <c r="O9" s="17" t="s">
        <v>24</v>
      </c>
      <c r="P9" s="23">
        <f t="shared" si="1"/>
        <v>3000000</v>
      </c>
      <c r="Q9" s="24"/>
      <c r="R9" s="24"/>
      <c r="S9" s="24"/>
      <c r="T9" s="24"/>
      <c r="U9" s="24"/>
      <c r="V9" s="24"/>
      <c r="W9" s="24"/>
      <c r="X9" s="24"/>
      <c r="Y9" s="24"/>
      <c r="Z9" s="24"/>
      <c r="AA9" s="24"/>
    </row>
    <row r="10">
      <c r="A10" s="16"/>
      <c r="B10" s="17" t="s">
        <v>25</v>
      </c>
      <c r="C10" s="17" t="s">
        <v>40</v>
      </c>
      <c r="D10" s="17" t="s">
        <v>41</v>
      </c>
      <c r="E10" s="17" t="s">
        <v>49</v>
      </c>
      <c r="F10" s="18" t="s">
        <v>50</v>
      </c>
      <c r="G10" s="25" t="s">
        <v>51</v>
      </c>
      <c r="H10" s="20" t="s">
        <v>29</v>
      </c>
      <c r="I10" s="17" t="s">
        <v>23</v>
      </c>
      <c r="J10" s="21">
        <v>2539020.74</v>
      </c>
      <c r="K10" s="21">
        <v>0.0</v>
      </c>
      <c r="L10" s="21">
        <v>0.0</v>
      </c>
      <c r="M10" s="22">
        <v>1.0</v>
      </c>
      <c r="N10" s="22">
        <v>1.0</v>
      </c>
      <c r="O10" s="17" t="s">
        <v>24</v>
      </c>
      <c r="P10" s="23">
        <f t="shared" si="1"/>
        <v>2539020.74</v>
      </c>
      <c r="Q10" s="24"/>
      <c r="R10" s="24"/>
      <c r="S10" s="24"/>
      <c r="T10" s="24"/>
      <c r="U10" s="24"/>
      <c r="V10" s="24"/>
      <c r="W10" s="24"/>
      <c r="X10" s="24"/>
      <c r="Y10" s="24"/>
      <c r="Z10" s="24"/>
      <c r="AA10" s="24"/>
    </row>
    <row r="11">
      <c r="A11" s="16"/>
      <c r="B11" s="17" t="s">
        <v>25</v>
      </c>
      <c r="C11" s="17" t="s">
        <v>17</v>
      </c>
      <c r="D11" s="17" t="s">
        <v>18</v>
      </c>
      <c r="E11" s="17" t="s">
        <v>52</v>
      </c>
      <c r="F11" s="18" t="s">
        <v>53</v>
      </c>
      <c r="G11" s="25" t="s">
        <v>54</v>
      </c>
      <c r="H11" s="20" t="s">
        <v>55</v>
      </c>
      <c r="I11" s="17" t="s">
        <v>23</v>
      </c>
      <c r="J11" s="21">
        <v>2042350.0</v>
      </c>
      <c r="K11" s="21">
        <v>0.0</v>
      </c>
      <c r="L11" s="21">
        <v>0.0</v>
      </c>
      <c r="M11" s="22">
        <v>1.0</v>
      </c>
      <c r="N11" s="22">
        <v>1.0</v>
      </c>
      <c r="O11" s="17" t="s">
        <v>24</v>
      </c>
      <c r="P11" s="23">
        <f t="shared" si="1"/>
        <v>2042350</v>
      </c>
      <c r="Q11" s="24"/>
      <c r="R11" s="24"/>
      <c r="S11" s="24"/>
      <c r="T11" s="24"/>
      <c r="U11" s="24"/>
      <c r="V11" s="24"/>
      <c r="W11" s="24"/>
      <c r="X11" s="24"/>
      <c r="Y11" s="24"/>
      <c r="Z11" s="24"/>
      <c r="AA11" s="24"/>
    </row>
    <row r="12">
      <c r="A12" s="16"/>
      <c r="B12" s="17" t="s">
        <v>25</v>
      </c>
      <c r="C12" s="17" t="s">
        <v>40</v>
      </c>
      <c r="D12" s="17" t="s">
        <v>41</v>
      </c>
      <c r="E12" s="17" t="s">
        <v>56</v>
      </c>
      <c r="F12" s="18" t="s">
        <v>57</v>
      </c>
      <c r="G12" s="25" t="s">
        <v>58</v>
      </c>
      <c r="H12" s="20" t="s">
        <v>45</v>
      </c>
      <c r="I12" s="17" t="s">
        <v>23</v>
      </c>
      <c r="J12" s="21">
        <v>2000000.0</v>
      </c>
      <c r="K12" s="21">
        <v>2000000.0</v>
      </c>
      <c r="L12" s="21">
        <v>10784.8</v>
      </c>
      <c r="M12" s="22">
        <v>1.0</v>
      </c>
      <c r="N12" s="22">
        <v>1.0</v>
      </c>
      <c r="O12" s="17" t="s">
        <v>24</v>
      </c>
      <c r="P12" s="23">
        <f t="shared" si="1"/>
        <v>2000000</v>
      </c>
      <c r="Q12" s="24"/>
      <c r="R12" s="24"/>
      <c r="S12" s="24"/>
      <c r="T12" s="24"/>
      <c r="U12" s="24"/>
      <c r="V12" s="24"/>
      <c r="W12" s="24"/>
      <c r="X12" s="24"/>
      <c r="Y12" s="24"/>
      <c r="Z12" s="24"/>
      <c r="AA12" s="24"/>
    </row>
    <row r="13">
      <c r="A13" s="16"/>
      <c r="B13" s="17" t="s">
        <v>25</v>
      </c>
      <c r="C13" s="17" t="s">
        <v>40</v>
      </c>
      <c r="D13" s="17" t="s">
        <v>41</v>
      </c>
      <c r="E13" s="17" t="s">
        <v>59</v>
      </c>
      <c r="F13" s="18" t="s">
        <v>60</v>
      </c>
      <c r="G13" s="25" t="s">
        <v>61</v>
      </c>
      <c r="H13" s="20" t="s">
        <v>55</v>
      </c>
      <c r="I13" s="17" t="s">
        <v>23</v>
      </c>
      <c r="J13" s="21">
        <v>1885000.0</v>
      </c>
      <c r="K13" s="21">
        <v>1885000.0</v>
      </c>
      <c r="L13" s="21">
        <v>0.0</v>
      </c>
      <c r="M13" s="22">
        <v>1.0</v>
      </c>
      <c r="N13" s="22">
        <v>1.0</v>
      </c>
      <c r="O13" s="17" t="s">
        <v>24</v>
      </c>
      <c r="P13" s="23">
        <f t="shared" si="1"/>
        <v>1885000</v>
      </c>
      <c r="Q13" s="24"/>
      <c r="R13" s="24"/>
      <c r="S13" s="24"/>
      <c r="T13" s="24"/>
      <c r="U13" s="24"/>
      <c r="V13" s="24"/>
      <c r="W13" s="24"/>
      <c r="X13" s="24"/>
      <c r="Y13" s="24"/>
      <c r="Z13" s="24"/>
      <c r="AA13" s="24"/>
    </row>
    <row r="14">
      <c r="A14" s="16"/>
      <c r="B14" s="17" t="s">
        <v>62</v>
      </c>
      <c r="C14" s="17" t="s">
        <v>63</v>
      </c>
      <c r="D14" s="17" t="s">
        <v>64</v>
      </c>
      <c r="E14" s="17" t="s">
        <v>65</v>
      </c>
      <c r="F14" s="18" t="s">
        <v>65</v>
      </c>
      <c r="G14" s="25" t="s">
        <v>66</v>
      </c>
      <c r="H14" s="20" t="s">
        <v>55</v>
      </c>
      <c r="I14" s="17" t="s">
        <v>23</v>
      </c>
      <c r="J14" s="21">
        <v>1690355.9</v>
      </c>
      <c r="K14" s="21">
        <v>0.0</v>
      </c>
      <c r="L14" s="21">
        <v>0.0</v>
      </c>
      <c r="M14" s="22">
        <v>1.0</v>
      </c>
      <c r="N14" s="22">
        <v>1.0</v>
      </c>
      <c r="O14" s="17" t="s">
        <v>24</v>
      </c>
      <c r="P14" s="23">
        <f t="shared" si="1"/>
        <v>1690355.9</v>
      </c>
      <c r="Q14" s="24"/>
      <c r="R14" s="24"/>
      <c r="S14" s="24"/>
      <c r="T14" s="24"/>
      <c r="U14" s="24"/>
      <c r="V14" s="24"/>
      <c r="W14" s="24"/>
      <c r="X14" s="24"/>
      <c r="Y14" s="24"/>
      <c r="Z14" s="24"/>
      <c r="AA14" s="24"/>
    </row>
    <row r="15">
      <c r="A15" s="16"/>
      <c r="B15" s="17" t="s">
        <v>25</v>
      </c>
      <c r="C15" s="17" t="s">
        <v>17</v>
      </c>
      <c r="D15" s="17" t="s">
        <v>18</v>
      </c>
      <c r="E15" s="17" t="s">
        <v>67</v>
      </c>
      <c r="F15" s="18" t="s">
        <v>68</v>
      </c>
      <c r="G15" s="25" t="s">
        <v>69</v>
      </c>
      <c r="H15" s="20" t="s">
        <v>55</v>
      </c>
      <c r="I15" s="17" t="s">
        <v>23</v>
      </c>
      <c r="J15" s="21">
        <v>1687487.0</v>
      </c>
      <c r="K15" s="21">
        <v>0.0</v>
      </c>
      <c r="L15" s="21">
        <v>0.0</v>
      </c>
      <c r="M15" s="22">
        <v>1.0</v>
      </c>
      <c r="N15" s="22">
        <v>1.0</v>
      </c>
      <c r="O15" s="17" t="s">
        <v>24</v>
      </c>
      <c r="P15" s="23">
        <f t="shared" si="1"/>
        <v>1687487</v>
      </c>
      <c r="Q15" s="24"/>
      <c r="R15" s="24"/>
      <c r="S15" s="24"/>
      <c r="T15" s="24"/>
      <c r="U15" s="24"/>
      <c r="V15" s="24"/>
      <c r="W15" s="24"/>
      <c r="X15" s="24"/>
      <c r="Y15" s="24"/>
      <c r="Z15" s="24"/>
      <c r="AA15" s="24"/>
    </row>
    <row r="16">
      <c r="A16" s="16"/>
      <c r="B16" s="17" t="s">
        <v>62</v>
      </c>
      <c r="C16" s="17" t="s">
        <v>63</v>
      </c>
      <c r="D16" s="17" t="s">
        <v>64</v>
      </c>
      <c r="E16" s="17" t="s">
        <v>70</v>
      </c>
      <c r="F16" s="18" t="s">
        <v>70</v>
      </c>
      <c r="G16" s="25" t="s">
        <v>71</v>
      </c>
      <c r="H16" s="20" t="s">
        <v>55</v>
      </c>
      <c r="I16" s="17" t="s">
        <v>23</v>
      </c>
      <c r="J16" s="21">
        <v>1366688.04</v>
      </c>
      <c r="K16" s="21">
        <v>0.0</v>
      </c>
      <c r="L16" s="21">
        <v>0.0</v>
      </c>
      <c r="M16" s="22">
        <v>1.0</v>
      </c>
      <c r="N16" s="22">
        <v>1.0</v>
      </c>
      <c r="O16" s="17" t="s">
        <v>24</v>
      </c>
      <c r="P16" s="23">
        <f t="shared" si="1"/>
        <v>1366688.04</v>
      </c>
      <c r="Q16" s="24"/>
      <c r="R16" s="24"/>
      <c r="S16" s="24"/>
      <c r="T16" s="24"/>
      <c r="U16" s="24"/>
      <c r="V16" s="24"/>
      <c r="W16" s="24"/>
      <c r="X16" s="24"/>
      <c r="Y16" s="24"/>
      <c r="Z16" s="24"/>
      <c r="AA16" s="24"/>
    </row>
    <row r="17">
      <c r="A17" s="16"/>
      <c r="B17" s="17" t="s">
        <v>25</v>
      </c>
      <c r="C17" s="17" t="s">
        <v>40</v>
      </c>
      <c r="D17" s="17" t="s">
        <v>41</v>
      </c>
      <c r="E17" s="17" t="s">
        <v>72</v>
      </c>
      <c r="F17" s="18" t="s">
        <v>73</v>
      </c>
      <c r="G17" s="25" t="s">
        <v>74</v>
      </c>
      <c r="H17" s="20" t="s">
        <v>75</v>
      </c>
      <c r="I17" s="17" t="s">
        <v>23</v>
      </c>
      <c r="J17" s="21">
        <v>1300000.0</v>
      </c>
      <c r="K17" s="21">
        <v>0.0</v>
      </c>
      <c r="L17" s="21">
        <v>0.0</v>
      </c>
      <c r="M17" s="22">
        <v>1.0</v>
      </c>
      <c r="N17" s="22">
        <v>1.0</v>
      </c>
      <c r="O17" s="17" t="s">
        <v>24</v>
      </c>
      <c r="P17" s="23">
        <f t="shared" si="1"/>
        <v>1300000</v>
      </c>
      <c r="Q17" s="24"/>
      <c r="R17" s="24"/>
      <c r="S17" s="24"/>
      <c r="T17" s="24"/>
      <c r="U17" s="24"/>
      <c r="V17" s="24"/>
      <c r="W17" s="24"/>
      <c r="X17" s="24"/>
      <c r="Y17" s="24"/>
      <c r="Z17" s="24"/>
      <c r="AA17" s="24"/>
    </row>
    <row r="18">
      <c r="A18" s="16"/>
      <c r="B18" s="17" t="s">
        <v>25</v>
      </c>
      <c r="C18" s="17" t="s">
        <v>17</v>
      </c>
      <c r="D18" s="17" t="s">
        <v>18</v>
      </c>
      <c r="E18" s="17" t="s">
        <v>76</v>
      </c>
      <c r="F18" s="18" t="s">
        <v>77</v>
      </c>
      <c r="G18" s="25" t="s">
        <v>78</v>
      </c>
      <c r="H18" s="20" t="s">
        <v>79</v>
      </c>
      <c r="I18" s="17" t="s">
        <v>23</v>
      </c>
      <c r="J18" s="21">
        <v>1300000.0</v>
      </c>
      <c r="K18" s="21">
        <v>0.0</v>
      </c>
      <c r="L18" s="21">
        <v>0.0</v>
      </c>
      <c r="M18" s="22">
        <v>1.0</v>
      </c>
      <c r="N18" s="22">
        <v>1.0</v>
      </c>
      <c r="O18" s="17" t="s">
        <v>24</v>
      </c>
      <c r="P18" s="23">
        <f t="shared" si="1"/>
        <v>1300000</v>
      </c>
      <c r="Q18" s="24"/>
      <c r="R18" s="24"/>
      <c r="S18" s="24"/>
      <c r="T18" s="24"/>
      <c r="U18" s="24"/>
      <c r="V18" s="24"/>
      <c r="W18" s="24"/>
      <c r="X18" s="24"/>
      <c r="Y18" s="24"/>
      <c r="Z18" s="24"/>
      <c r="AA18" s="24"/>
    </row>
    <row r="19">
      <c r="A19" s="16"/>
      <c r="B19" s="17" t="s">
        <v>62</v>
      </c>
      <c r="C19" s="17" t="s">
        <v>63</v>
      </c>
      <c r="D19" s="17" t="s">
        <v>64</v>
      </c>
      <c r="E19" s="17" t="s">
        <v>80</v>
      </c>
      <c r="F19" s="18" t="s">
        <v>80</v>
      </c>
      <c r="G19" s="25" t="s">
        <v>81</v>
      </c>
      <c r="H19" s="20" t="s">
        <v>82</v>
      </c>
      <c r="I19" s="17" t="s">
        <v>23</v>
      </c>
      <c r="J19" s="21">
        <v>1270236.17</v>
      </c>
      <c r="K19" s="21">
        <v>0.0</v>
      </c>
      <c r="L19" s="21">
        <v>0.0</v>
      </c>
      <c r="M19" s="22">
        <v>1.0</v>
      </c>
      <c r="N19" s="22">
        <v>1.0</v>
      </c>
      <c r="O19" s="17" t="s">
        <v>24</v>
      </c>
      <c r="P19" s="23">
        <f t="shared" si="1"/>
        <v>1270236.17</v>
      </c>
      <c r="Q19" s="24"/>
      <c r="R19" s="24"/>
      <c r="S19" s="24"/>
      <c r="T19" s="24"/>
      <c r="U19" s="24"/>
      <c r="V19" s="24"/>
      <c r="W19" s="24"/>
      <c r="X19" s="24"/>
      <c r="Y19" s="24"/>
      <c r="Z19" s="24"/>
      <c r="AA19" s="24"/>
    </row>
    <row r="20">
      <c r="A20" s="16"/>
      <c r="B20" s="17" t="s">
        <v>25</v>
      </c>
      <c r="C20" s="17" t="s">
        <v>17</v>
      </c>
      <c r="D20" s="17" t="s">
        <v>18</v>
      </c>
      <c r="E20" s="17" t="s">
        <v>83</v>
      </c>
      <c r="F20" s="18" t="s">
        <v>84</v>
      </c>
      <c r="G20" s="25" t="s">
        <v>85</v>
      </c>
      <c r="H20" s="20" t="s">
        <v>55</v>
      </c>
      <c r="I20" s="17" t="s">
        <v>23</v>
      </c>
      <c r="J20" s="21">
        <v>1270126.0</v>
      </c>
      <c r="K20" s="21">
        <v>0.0</v>
      </c>
      <c r="L20" s="21">
        <v>0.0</v>
      </c>
      <c r="M20" s="22">
        <v>1.0</v>
      </c>
      <c r="N20" s="22">
        <v>1.0</v>
      </c>
      <c r="O20" s="17" t="s">
        <v>24</v>
      </c>
      <c r="P20" s="23">
        <f t="shared" si="1"/>
        <v>1270126</v>
      </c>
      <c r="Q20" s="24"/>
      <c r="R20" s="24"/>
      <c r="S20" s="24"/>
      <c r="T20" s="24"/>
      <c r="U20" s="24"/>
      <c r="V20" s="24"/>
      <c r="W20" s="24"/>
      <c r="X20" s="24"/>
      <c r="Y20" s="24"/>
      <c r="Z20" s="24"/>
      <c r="AA20" s="24"/>
    </row>
    <row r="21">
      <c r="A21" s="16"/>
      <c r="B21" s="17" t="s">
        <v>25</v>
      </c>
      <c r="C21" s="17" t="s">
        <v>17</v>
      </c>
      <c r="D21" s="17" t="s">
        <v>18</v>
      </c>
      <c r="E21" s="17" t="s">
        <v>86</v>
      </c>
      <c r="F21" s="18" t="s">
        <v>87</v>
      </c>
      <c r="G21" s="25" t="s">
        <v>88</v>
      </c>
      <c r="H21" s="20" t="s">
        <v>79</v>
      </c>
      <c r="I21" s="17" t="s">
        <v>23</v>
      </c>
      <c r="J21" s="21">
        <v>1200000.0</v>
      </c>
      <c r="K21" s="21">
        <v>0.0</v>
      </c>
      <c r="L21" s="21">
        <v>0.0</v>
      </c>
      <c r="M21" s="22">
        <v>1.0</v>
      </c>
      <c r="N21" s="22">
        <v>1.0</v>
      </c>
      <c r="O21" s="17" t="s">
        <v>24</v>
      </c>
      <c r="P21" s="23">
        <f t="shared" si="1"/>
        <v>1200000</v>
      </c>
      <c r="Q21" s="24"/>
      <c r="R21" s="24"/>
      <c r="S21" s="24"/>
      <c r="T21" s="24"/>
      <c r="U21" s="24"/>
      <c r="V21" s="24"/>
      <c r="W21" s="24"/>
      <c r="X21" s="24"/>
      <c r="Y21" s="24"/>
      <c r="Z21" s="24"/>
      <c r="AA21" s="24"/>
    </row>
    <row r="22">
      <c r="A22" s="16"/>
      <c r="B22" s="17" t="s">
        <v>25</v>
      </c>
      <c r="C22" s="17" t="s">
        <v>40</v>
      </c>
      <c r="D22" s="17" t="s">
        <v>41</v>
      </c>
      <c r="E22" s="17" t="s">
        <v>89</v>
      </c>
      <c r="F22" s="18" t="s">
        <v>90</v>
      </c>
      <c r="G22" s="25" t="s">
        <v>91</v>
      </c>
      <c r="H22" s="20" t="s">
        <v>92</v>
      </c>
      <c r="I22" s="17" t="s">
        <v>23</v>
      </c>
      <c r="J22" s="21">
        <v>1086105.0</v>
      </c>
      <c r="K22" s="21">
        <v>0.0</v>
      </c>
      <c r="L22" s="21">
        <v>0.0</v>
      </c>
      <c r="M22" s="22">
        <v>1.0</v>
      </c>
      <c r="N22" s="22">
        <v>1.0</v>
      </c>
      <c r="O22" s="17" t="s">
        <v>24</v>
      </c>
      <c r="P22" s="23">
        <f t="shared" si="1"/>
        <v>1086105</v>
      </c>
      <c r="Q22" s="24"/>
      <c r="R22" s="24"/>
      <c r="S22" s="24"/>
      <c r="T22" s="24"/>
      <c r="U22" s="24"/>
      <c r="V22" s="24"/>
      <c r="W22" s="24"/>
      <c r="X22" s="24"/>
      <c r="Y22" s="24"/>
      <c r="Z22" s="24"/>
      <c r="AA22" s="24"/>
    </row>
    <row r="23">
      <c r="A23" s="16"/>
      <c r="B23" s="17" t="s">
        <v>25</v>
      </c>
      <c r="C23" s="17" t="s">
        <v>17</v>
      </c>
      <c r="D23" s="17" t="s">
        <v>18</v>
      </c>
      <c r="E23" s="17" t="s">
        <v>93</v>
      </c>
      <c r="F23" s="18" t="s">
        <v>94</v>
      </c>
      <c r="G23" s="25" t="s">
        <v>95</v>
      </c>
      <c r="H23" s="20" t="s">
        <v>45</v>
      </c>
      <c r="I23" s="17" t="s">
        <v>23</v>
      </c>
      <c r="J23" s="21">
        <v>1000000.0</v>
      </c>
      <c r="K23" s="21">
        <v>0.0</v>
      </c>
      <c r="L23" s="21">
        <v>0.0</v>
      </c>
      <c r="M23" s="22">
        <v>1.0</v>
      </c>
      <c r="N23" s="22">
        <v>1.0</v>
      </c>
      <c r="O23" s="17" t="s">
        <v>24</v>
      </c>
      <c r="P23" s="23">
        <f t="shared" si="1"/>
        <v>1000000</v>
      </c>
      <c r="Q23" s="24"/>
      <c r="R23" s="24"/>
      <c r="S23" s="24"/>
      <c r="T23" s="24"/>
      <c r="U23" s="24"/>
      <c r="V23" s="24"/>
      <c r="W23" s="24"/>
      <c r="X23" s="24"/>
      <c r="Y23" s="24"/>
      <c r="Z23" s="24"/>
      <c r="AA23" s="24"/>
    </row>
    <row r="24">
      <c r="A24" s="16"/>
      <c r="B24" s="17" t="s">
        <v>25</v>
      </c>
      <c r="C24" s="17" t="s">
        <v>17</v>
      </c>
      <c r="D24" s="17" t="s">
        <v>18</v>
      </c>
      <c r="E24" s="17" t="s">
        <v>96</v>
      </c>
      <c r="F24" s="18" t="s">
        <v>97</v>
      </c>
      <c r="G24" s="25" t="s">
        <v>98</v>
      </c>
      <c r="H24" s="20" t="s">
        <v>45</v>
      </c>
      <c r="I24" s="17" t="s">
        <v>23</v>
      </c>
      <c r="J24" s="21">
        <v>1000000.0</v>
      </c>
      <c r="K24" s="21">
        <v>0.0</v>
      </c>
      <c r="L24" s="21">
        <v>0.0</v>
      </c>
      <c r="M24" s="22">
        <v>1.0</v>
      </c>
      <c r="N24" s="22">
        <v>1.0</v>
      </c>
      <c r="O24" s="17" t="s">
        <v>24</v>
      </c>
      <c r="P24" s="23">
        <f t="shared" si="1"/>
        <v>1000000</v>
      </c>
      <c r="Q24" s="24"/>
      <c r="R24" s="24"/>
      <c r="S24" s="24"/>
      <c r="T24" s="24"/>
      <c r="U24" s="24"/>
      <c r="V24" s="24"/>
      <c r="W24" s="24"/>
      <c r="X24" s="24"/>
      <c r="Y24" s="24"/>
      <c r="Z24" s="24"/>
      <c r="AA24" s="24"/>
    </row>
    <row r="25">
      <c r="A25" s="16"/>
      <c r="B25" s="17" t="s">
        <v>25</v>
      </c>
      <c r="C25" s="17" t="s">
        <v>17</v>
      </c>
      <c r="D25" s="17" t="s">
        <v>18</v>
      </c>
      <c r="E25" s="17" t="s">
        <v>99</v>
      </c>
      <c r="F25" s="18" t="s">
        <v>100</v>
      </c>
      <c r="G25" s="25" t="s">
        <v>101</v>
      </c>
      <c r="H25" s="20" t="s">
        <v>102</v>
      </c>
      <c r="I25" s="17" t="s">
        <v>23</v>
      </c>
      <c r="J25" s="21">
        <v>1000000.0</v>
      </c>
      <c r="K25" s="21">
        <v>0.0</v>
      </c>
      <c r="L25" s="21">
        <v>0.0</v>
      </c>
      <c r="M25" s="22">
        <v>1.0</v>
      </c>
      <c r="N25" s="22">
        <v>1.0</v>
      </c>
      <c r="O25" s="17" t="s">
        <v>24</v>
      </c>
      <c r="P25" s="23">
        <f t="shared" si="1"/>
        <v>1000000</v>
      </c>
      <c r="Q25" s="24"/>
      <c r="R25" s="24"/>
      <c r="S25" s="24"/>
      <c r="T25" s="24"/>
      <c r="U25" s="24"/>
      <c r="V25" s="24"/>
      <c r="W25" s="24"/>
      <c r="X25" s="24"/>
      <c r="Y25" s="24"/>
      <c r="Z25" s="24"/>
      <c r="AA25" s="24"/>
    </row>
    <row r="26">
      <c r="A26" s="16"/>
      <c r="B26" s="17" t="s">
        <v>25</v>
      </c>
      <c r="C26" s="17" t="s">
        <v>17</v>
      </c>
      <c r="D26" s="17" t="s">
        <v>18</v>
      </c>
      <c r="E26" s="17" t="s">
        <v>103</v>
      </c>
      <c r="F26" s="18" t="s">
        <v>104</v>
      </c>
      <c r="G26" s="25" t="s">
        <v>105</v>
      </c>
      <c r="H26" s="20" t="s">
        <v>102</v>
      </c>
      <c r="I26" s="17" t="s">
        <v>23</v>
      </c>
      <c r="J26" s="21">
        <v>1000000.0</v>
      </c>
      <c r="K26" s="21">
        <v>0.0</v>
      </c>
      <c r="L26" s="21">
        <v>0.0</v>
      </c>
      <c r="M26" s="22">
        <v>1.0</v>
      </c>
      <c r="N26" s="22">
        <v>1.0</v>
      </c>
      <c r="O26" s="17" t="s">
        <v>24</v>
      </c>
      <c r="P26" s="23">
        <f t="shared" si="1"/>
        <v>1000000</v>
      </c>
      <c r="Q26" s="24"/>
      <c r="R26" s="24"/>
      <c r="S26" s="24"/>
      <c r="T26" s="24"/>
      <c r="U26" s="24"/>
      <c r="V26" s="24"/>
      <c r="W26" s="24"/>
      <c r="X26" s="24"/>
      <c r="Y26" s="24"/>
      <c r="Z26" s="24"/>
      <c r="AA26" s="24"/>
    </row>
    <row r="27">
      <c r="A27" s="16"/>
      <c r="B27" s="17" t="s">
        <v>25</v>
      </c>
      <c r="C27" s="17" t="s">
        <v>17</v>
      </c>
      <c r="D27" s="17" t="s">
        <v>18</v>
      </c>
      <c r="E27" s="17" t="s">
        <v>106</v>
      </c>
      <c r="F27" s="18" t="s">
        <v>107</v>
      </c>
      <c r="G27" s="25" t="s">
        <v>108</v>
      </c>
      <c r="H27" s="20" t="s">
        <v>102</v>
      </c>
      <c r="I27" s="17" t="s">
        <v>23</v>
      </c>
      <c r="J27" s="21">
        <v>1000000.0</v>
      </c>
      <c r="K27" s="21">
        <v>0.0</v>
      </c>
      <c r="L27" s="21">
        <v>0.0</v>
      </c>
      <c r="M27" s="22">
        <v>1.0</v>
      </c>
      <c r="N27" s="22">
        <v>1.0</v>
      </c>
      <c r="O27" s="17" t="s">
        <v>24</v>
      </c>
      <c r="P27" s="23">
        <f t="shared" si="1"/>
        <v>1000000</v>
      </c>
      <c r="Q27" s="24"/>
      <c r="R27" s="24"/>
      <c r="S27" s="24"/>
      <c r="T27" s="24"/>
      <c r="U27" s="24"/>
      <c r="V27" s="24"/>
      <c r="W27" s="24"/>
      <c r="X27" s="24"/>
      <c r="Y27" s="24"/>
      <c r="Z27" s="24"/>
      <c r="AA27" s="24"/>
    </row>
    <row r="28">
      <c r="A28" s="16"/>
      <c r="B28" s="17" t="s">
        <v>62</v>
      </c>
      <c r="C28" s="17" t="s">
        <v>63</v>
      </c>
      <c r="D28" s="17" t="s">
        <v>64</v>
      </c>
      <c r="E28" s="17" t="s">
        <v>109</v>
      </c>
      <c r="F28" s="18" t="s">
        <v>109</v>
      </c>
      <c r="G28" s="25" t="s">
        <v>110</v>
      </c>
      <c r="H28" s="20" t="s">
        <v>111</v>
      </c>
      <c r="I28" s="17" t="s">
        <v>23</v>
      </c>
      <c r="J28" s="21">
        <v>1000000.0</v>
      </c>
      <c r="K28" s="21">
        <v>0.0</v>
      </c>
      <c r="L28" s="21">
        <v>0.0</v>
      </c>
      <c r="M28" s="22">
        <v>1.0</v>
      </c>
      <c r="N28" s="22">
        <v>1.0</v>
      </c>
      <c r="O28" s="17" t="s">
        <v>24</v>
      </c>
      <c r="P28" s="23">
        <f t="shared" si="1"/>
        <v>1000000</v>
      </c>
      <c r="Q28" s="24"/>
      <c r="R28" s="24"/>
      <c r="S28" s="24"/>
      <c r="T28" s="24"/>
      <c r="U28" s="24"/>
      <c r="V28" s="24"/>
      <c r="W28" s="24"/>
      <c r="X28" s="24"/>
      <c r="Y28" s="24"/>
      <c r="Z28" s="24"/>
      <c r="AA28" s="24"/>
    </row>
    <row r="29">
      <c r="A29" s="16"/>
      <c r="B29" s="17" t="s">
        <v>25</v>
      </c>
      <c r="C29" s="17" t="s">
        <v>40</v>
      </c>
      <c r="D29" s="17" t="s">
        <v>41</v>
      </c>
      <c r="E29" s="17" t="s">
        <v>112</v>
      </c>
      <c r="F29" s="18" t="s">
        <v>113</v>
      </c>
      <c r="G29" s="26" t="s">
        <v>114</v>
      </c>
      <c r="H29" s="20" t="s">
        <v>55</v>
      </c>
      <c r="I29" s="17" t="s">
        <v>23</v>
      </c>
      <c r="J29" s="21">
        <v>999972.0</v>
      </c>
      <c r="K29" s="21">
        <v>999972.0</v>
      </c>
      <c r="L29" s="21">
        <v>0.0</v>
      </c>
      <c r="M29" s="22">
        <v>1.0</v>
      </c>
      <c r="N29" s="22">
        <v>1.0</v>
      </c>
      <c r="O29" s="17" t="s">
        <v>24</v>
      </c>
      <c r="P29" s="23">
        <f t="shared" si="1"/>
        <v>999972</v>
      </c>
      <c r="Q29" s="24"/>
      <c r="R29" s="24"/>
      <c r="S29" s="24"/>
      <c r="T29" s="24"/>
      <c r="U29" s="24"/>
      <c r="V29" s="24"/>
      <c r="W29" s="24"/>
      <c r="X29" s="24"/>
      <c r="Y29" s="24"/>
      <c r="Z29" s="24"/>
      <c r="AA29" s="24"/>
    </row>
    <row r="30">
      <c r="A30" s="16"/>
      <c r="B30" s="17" t="s">
        <v>25</v>
      </c>
      <c r="C30" s="17" t="s">
        <v>40</v>
      </c>
      <c r="D30" s="17" t="s">
        <v>41</v>
      </c>
      <c r="E30" s="17" t="s">
        <v>115</v>
      </c>
      <c r="F30" s="18" t="s">
        <v>116</v>
      </c>
      <c r="G30" s="26" t="s">
        <v>117</v>
      </c>
      <c r="H30" s="20" t="s">
        <v>55</v>
      </c>
      <c r="I30" s="17" t="s">
        <v>23</v>
      </c>
      <c r="J30" s="21">
        <v>999696.0</v>
      </c>
      <c r="K30" s="21">
        <v>999696.0</v>
      </c>
      <c r="L30" s="21">
        <v>0.0</v>
      </c>
      <c r="M30" s="22">
        <v>1.0</v>
      </c>
      <c r="N30" s="22">
        <v>1.0</v>
      </c>
      <c r="O30" s="17" t="s">
        <v>24</v>
      </c>
      <c r="P30" s="23">
        <f t="shared" si="1"/>
        <v>999696</v>
      </c>
      <c r="Q30" s="24"/>
      <c r="R30" s="24"/>
      <c r="S30" s="24"/>
      <c r="T30" s="24"/>
      <c r="U30" s="24"/>
      <c r="V30" s="24"/>
      <c r="W30" s="24"/>
      <c r="X30" s="24"/>
      <c r="Y30" s="24"/>
      <c r="Z30" s="24"/>
      <c r="AA30" s="24"/>
    </row>
    <row r="31">
      <c r="A31" s="16"/>
      <c r="B31" s="17" t="s">
        <v>25</v>
      </c>
      <c r="C31" s="17" t="s">
        <v>40</v>
      </c>
      <c r="D31" s="17" t="s">
        <v>41</v>
      </c>
      <c r="E31" s="17" t="s">
        <v>118</v>
      </c>
      <c r="F31" s="18" t="s">
        <v>119</v>
      </c>
      <c r="G31" s="26" t="s">
        <v>120</v>
      </c>
      <c r="H31" s="20" t="s">
        <v>55</v>
      </c>
      <c r="I31" s="17" t="s">
        <v>23</v>
      </c>
      <c r="J31" s="21">
        <v>999600.0</v>
      </c>
      <c r="K31" s="21">
        <v>999600.0</v>
      </c>
      <c r="L31" s="21">
        <v>0.0</v>
      </c>
      <c r="M31" s="22">
        <v>1.0</v>
      </c>
      <c r="N31" s="22">
        <v>1.0</v>
      </c>
      <c r="O31" s="17" t="s">
        <v>24</v>
      </c>
      <c r="P31" s="23">
        <f t="shared" si="1"/>
        <v>999600</v>
      </c>
      <c r="Q31" s="24"/>
      <c r="R31" s="24"/>
      <c r="S31" s="24"/>
      <c r="T31" s="24"/>
      <c r="U31" s="24"/>
      <c r="V31" s="24"/>
      <c r="W31" s="24"/>
      <c r="X31" s="24"/>
      <c r="Y31" s="24"/>
      <c r="Z31" s="24"/>
      <c r="AA31" s="24"/>
    </row>
    <row r="32">
      <c r="A32" s="16"/>
      <c r="B32" s="17" t="s">
        <v>25</v>
      </c>
      <c r="C32" s="17" t="s">
        <v>40</v>
      </c>
      <c r="D32" s="17" t="s">
        <v>41</v>
      </c>
      <c r="E32" s="17" t="s">
        <v>121</v>
      </c>
      <c r="F32" s="18" t="s">
        <v>121</v>
      </c>
      <c r="G32" s="26" t="s">
        <v>122</v>
      </c>
      <c r="H32" s="20" t="s">
        <v>92</v>
      </c>
      <c r="I32" s="17" t="s">
        <v>23</v>
      </c>
      <c r="J32" s="21">
        <v>995000.0</v>
      </c>
      <c r="K32" s="21">
        <v>0.0</v>
      </c>
      <c r="L32" s="21">
        <v>0.0</v>
      </c>
      <c r="M32" s="22">
        <v>1.0</v>
      </c>
      <c r="N32" s="22">
        <v>1.0</v>
      </c>
      <c r="O32" s="17" t="s">
        <v>24</v>
      </c>
      <c r="P32" s="23">
        <f t="shared" si="1"/>
        <v>995000</v>
      </c>
      <c r="Q32" s="24"/>
      <c r="R32" s="24"/>
      <c r="S32" s="24"/>
      <c r="T32" s="24"/>
      <c r="U32" s="24"/>
      <c r="V32" s="24"/>
      <c r="W32" s="24"/>
      <c r="X32" s="24"/>
      <c r="Y32" s="24"/>
      <c r="Z32" s="24"/>
      <c r="AA32" s="24"/>
    </row>
    <row r="33">
      <c r="A33" s="16"/>
      <c r="B33" s="17" t="s">
        <v>25</v>
      </c>
      <c r="C33" s="17" t="s">
        <v>40</v>
      </c>
      <c r="D33" s="17" t="s">
        <v>41</v>
      </c>
      <c r="E33" s="17" t="s">
        <v>123</v>
      </c>
      <c r="F33" s="18" t="s">
        <v>124</v>
      </c>
      <c r="G33" s="26" t="s">
        <v>125</v>
      </c>
      <c r="H33" s="20" t="s">
        <v>111</v>
      </c>
      <c r="I33" s="17" t="s">
        <v>23</v>
      </c>
      <c r="J33" s="21">
        <v>990000.0</v>
      </c>
      <c r="K33" s="21">
        <v>0.0</v>
      </c>
      <c r="L33" s="21">
        <v>0.0</v>
      </c>
      <c r="M33" s="22">
        <v>1.0</v>
      </c>
      <c r="N33" s="22">
        <v>1.0</v>
      </c>
      <c r="O33" s="17" t="s">
        <v>24</v>
      </c>
      <c r="P33" s="23">
        <f t="shared" si="1"/>
        <v>990000</v>
      </c>
      <c r="Q33" s="24"/>
      <c r="R33" s="24"/>
      <c r="S33" s="24"/>
      <c r="T33" s="24"/>
      <c r="U33" s="24"/>
      <c r="V33" s="24"/>
      <c r="W33" s="24"/>
      <c r="X33" s="24"/>
      <c r="Y33" s="24"/>
      <c r="Z33" s="24"/>
      <c r="AA33" s="24"/>
    </row>
    <row r="34">
      <c r="A34" s="16"/>
      <c r="B34" s="17" t="s">
        <v>25</v>
      </c>
      <c r="C34" s="17" t="s">
        <v>40</v>
      </c>
      <c r="D34" s="17" t="s">
        <v>41</v>
      </c>
      <c r="E34" s="17" t="s">
        <v>126</v>
      </c>
      <c r="F34" s="18" t="s">
        <v>126</v>
      </c>
      <c r="G34" s="26" t="s">
        <v>127</v>
      </c>
      <c r="H34" s="20" t="s">
        <v>79</v>
      </c>
      <c r="I34" s="17" t="s">
        <v>23</v>
      </c>
      <c r="J34" s="21">
        <v>970000.0</v>
      </c>
      <c r="K34" s="21">
        <v>0.0</v>
      </c>
      <c r="L34" s="21">
        <v>0.0</v>
      </c>
      <c r="M34" s="22">
        <v>1.0</v>
      </c>
      <c r="N34" s="22">
        <v>1.0</v>
      </c>
      <c r="O34" s="17" t="s">
        <v>24</v>
      </c>
      <c r="P34" s="23">
        <f t="shared" si="1"/>
        <v>970000</v>
      </c>
      <c r="Q34" s="24"/>
      <c r="R34" s="24"/>
      <c r="S34" s="24"/>
      <c r="T34" s="24"/>
      <c r="U34" s="24"/>
      <c r="V34" s="24"/>
      <c r="W34" s="24"/>
      <c r="X34" s="24"/>
      <c r="Y34" s="24"/>
      <c r="Z34" s="24"/>
      <c r="AA34" s="24"/>
    </row>
    <row r="35">
      <c r="A35" s="16"/>
      <c r="B35" s="17" t="s">
        <v>25</v>
      </c>
      <c r="C35" s="17" t="s">
        <v>17</v>
      </c>
      <c r="D35" s="17" t="s">
        <v>18</v>
      </c>
      <c r="E35" s="17" t="s">
        <v>128</v>
      </c>
      <c r="F35" s="18" t="s">
        <v>129</v>
      </c>
      <c r="G35" s="26" t="s">
        <v>130</v>
      </c>
      <c r="H35" s="20" t="s">
        <v>102</v>
      </c>
      <c r="I35" s="17" t="s">
        <v>23</v>
      </c>
      <c r="J35" s="21">
        <v>955000.0</v>
      </c>
      <c r="K35" s="21">
        <v>0.0</v>
      </c>
      <c r="L35" s="21">
        <v>0.0</v>
      </c>
      <c r="M35" s="22">
        <v>1.0</v>
      </c>
      <c r="N35" s="22">
        <v>1.0</v>
      </c>
      <c r="O35" s="17" t="s">
        <v>24</v>
      </c>
      <c r="P35" s="23">
        <f t="shared" si="1"/>
        <v>955000</v>
      </c>
      <c r="Q35" s="24"/>
      <c r="R35" s="24"/>
      <c r="S35" s="24"/>
      <c r="T35" s="24"/>
      <c r="U35" s="24"/>
      <c r="V35" s="24"/>
      <c r="W35" s="24"/>
      <c r="X35" s="24"/>
      <c r="Y35" s="24"/>
      <c r="Z35" s="24"/>
      <c r="AA35" s="24"/>
    </row>
    <row r="36">
      <c r="A36" s="16"/>
      <c r="B36" s="17" t="s">
        <v>25</v>
      </c>
      <c r="C36" s="17" t="s">
        <v>40</v>
      </c>
      <c r="D36" s="17" t="s">
        <v>41</v>
      </c>
      <c r="E36" s="17" t="s">
        <v>131</v>
      </c>
      <c r="F36" s="18" t="s">
        <v>131</v>
      </c>
      <c r="G36" s="26" t="s">
        <v>132</v>
      </c>
      <c r="H36" s="20" t="s">
        <v>133</v>
      </c>
      <c r="I36" s="17" t="s">
        <v>23</v>
      </c>
      <c r="J36" s="21">
        <v>926000.0</v>
      </c>
      <c r="K36" s="21">
        <v>0.0</v>
      </c>
      <c r="L36" s="21">
        <v>0.0</v>
      </c>
      <c r="M36" s="22">
        <v>1.0</v>
      </c>
      <c r="N36" s="22">
        <v>1.0</v>
      </c>
      <c r="O36" s="17" t="s">
        <v>24</v>
      </c>
      <c r="P36" s="23">
        <f t="shared" si="1"/>
        <v>926000</v>
      </c>
      <c r="Q36" s="24"/>
      <c r="R36" s="24"/>
      <c r="S36" s="24"/>
      <c r="T36" s="24"/>
      <c r="U36" s="24"/>
      <c r="V36" s="24"/>
      <c r="W36" s="24"/>
      <c r="X36" s="24"/>
      <c r="Y36" s="24"/>
      <c r="Z36" s="24"/>
      <c r="AA36" s="24"/>
    </row>
    <row r="37">
      <c r="A37" s="16"/>
      <c r="B37" s="17" t="s">
        <v>25</v>
      </c>
      <c r="C37" s="17" t="s">
        <v>40</v>
      </c>
      <c r="D37" s="17" t="s">
        <v>41</v>
      </c>
      <c r="E37" s="17" t="s">
        <v>134</v>
      </c>
      <c r="F37" s="18" t="s">
        <v>134</v>
      </c>
      <c r="G37" s="26" t="s">
        <v>135</v>
      </c>
      <c r="H37" s="20" t="s">
        <v>133</v>
      </c>
      <c r="I37" s="17" t="s">
        <v>23</v>
      </c>
      <c r="J37" s="21">
        <v>907000.0</v>
      </c>
      <c r="K37" s="21">
        <v>0.0</v>
      </c>
      <c r="L37" s="21">
        <v>0.0</v>
      </c>
      <c r="M37" s="22">
        <v>1.0</v>
      </c>
      <c r="N37" s="22">
        <v>1.0</v>
      </c>
      <c r="O37" s="17" t="s">
        <v>24</v>
      </c>
      <c r="P37" s="23">
        <f t="shared" si="1"/>
        <v>907000</v>
      </c>
      <c r="Q37" s="24"/>
      <c r="R37" s="24"/>
      <c r="S37" s="24"/>
      <c r="T37" s="24"/>
      <c r="U37" s="24"/>
      <c r="V37" s="24"/>
      <c r="W37" s="24"/>
      <c r="X37" s="24"/>
      <c r="Y37" s="24"/>
      <c r="Z37" s="24"/>
      <c r="AA37" s="24"/>
    </row>
    <row r="38">
      <c r="A38" s="16"/>
      <c r="B38" s="17" t="s">
        <v>25</v>
      </c>
      <c r="C38" s="17" t="s">
        <v>40</v>
      </c>
      <c r="D38" s="17" t="s">
        <v>41</v>
      </c>
      <c r="E38" s="17" t="s">
        <v>136</v>
      </c>
      <c r="F38" s="18" t="s">
        <v>137</v>
      </c>
      <c r="G38" s="26" t="s">
        <v>138</v>
      </c>
      <c r="H38" s="20" t="s">
        <v>139</v>
      </c>
      <c r="I38" s="17" t="s">
        <v>23</v>
      </c>
      <c r="J38" s="21">
        <v>900000.0</v>
      </c>
      <c r="K38" s="21">
        <v>0.0</v>
      </c>
      <c r="L38" s="21">
        <v>0.0</v>
      </c>
      <c r="M38" s="22">
        <v>1.0</v>
      </c>
      <c r="N38" s="22">
        <v>1.0</v>
      </c>
      <c r="O38" s="17" t="s">
        <v>24</v>
      </c>
      <c r="P38" s="23">
        <f t="shared" si="1"/>
        <v>900000</v>
      </c>
      <c r="Q38" s="24"/>
      <c r="R38" s="24"/>
      <c r="S38" s="24"/>
      <c r="T38" s="24"/>
      <c r="U38" s="24"/>
      <c r="V38" s="24"/>
      <c r="W38" s="24"/>
      <c r="X38" s="24"/>
      <c r="Y38" s="24"/>
      <c r="Z38" s="24"/>
      <c r="AA38" s="24"/>
    </row>
    <row r="39">
      <c r="A39" s="16"/>
      <c r="B39" s="17" t="s">
        <v>25</v>
      </c>
      <c r="C39" s="17" t="s">
        <v>40</v>
      </c>
      <c r="D39" s="17" t="s">
        <v>41</v>
      </c>
      <c r="E39" s="17" t="s">
        <v>140</v>
      </c>
      <c r="F39" s="18" t="s">
        <v>141</v>
      </c>
      <c r="G39" s="26" t="s">
        <v>142</v>
      </c>
      <c r="H39" s="20" t="s">
        <v>139</v>
      </c>
      <c r="I39" s="17" t="s">
        <v>23</v>
      </c>
      <c r="J39" s="21">
        <v>900000.0</v>
      </c>
      <c r="K39" s="21">
        <v>0.0</v>
      </c>
      <c r="L39" s="21">
        <v>0.0</v>
      </c>
      <c r="M39" s="22">
        <v>1.0</v>
      </c>
      <c r="N39" s="22">
        <v>1.0</v>
      </c>
      <c r="O39" s="17" t="s">
        <v>24</v>
      </c>
      <c r="P39" s="23">
        <f t="shared" si="1"/>
        <v>900000</v>
      </c>
      <c r="Q39" s="24"/>
      <c r="R39" s="24"/>
      <c r="S39" s="24"/>
      <c r="T39" s="24"/>
      <c r="U39" s="24"/>
      <c r="V39" s="24"/>
      <c r="W39" s="24"/>
      <c r="X39" s="24"/>
      <c r="Y39" s="24"/>
      <c r="Z39" s="24"/>
      <c r="AA39" s="24"/>
    </row>
    <row r="40">
      <c r="A40" s="16"/>
      <c r="B40" s="17" t="s">
        <v>25</v>
      </c>
      <c r="C40" s="17" t="s">
        <v>40</v>
      </c>
      <c r="D40" s="17" t="s">
        <v>41</v>
      </c>
      <c r="E40" s="17" t="s">
        <v>143</v>
      </c>
      <c r="F40" s="18" t="s">
        <v>144</v>
      </c>
      <c r="G40" s="26" t="s">
        <v>145</v>
      </c>
      <c r="H40" s="20" t="s">
        <v>146</v>
      </c>
      <c r="I40" s="17" t="s">
        <v>23</v>
      </c>
      <c r="J40" s="21">
        <v>800000.0</v>
      </c>
      <c r="K40" s="21">
        <v>0.0</v>
      </c>
      <c r="L40" s="21">
        <v>0.0</v>
      </c>
      <c r="M40" s="22">
        <v>1.0</v>
      </c>
      <c r="N40" s="22">
        <v>1.0</v>
      </c>
      <c r="O40" s="17" t="s">
        <v>24</v>
      </c>
      <c r="P40" s="23">
        <f t="shared" si="1"/>
        <v>800000</v>
      </c>
      <c r="Q40" s="24"/>
      <c r="R40" s="24"/>
      <c r="S40" s="24"/>
      <c r="T40" s="24"/>
      <c r="U40" s="24"/>
      <c r="V40" s="24"/>
      <c r="W40" s="24"/>
      <c r="X40" s="24"/>
      <c r="Y40" s="24"/>
      <c r="Z40" s="24"/>
      <c r="AA40" s="24"/>
    </row>
    <row r="41">
      <c r="A41" s="16"/>
      <c r="B41" s="17" t="s">
        <v>25</v>
      </c>
      <c r="C41" s="17" t="s">
        <v>17</v>
      </c>
      <c r="D41" s="17" t="s">
        <v>18</v>
      </c>
      <c r="E41" s="17" t="s">
        <v>147</v>
      </c>
      <c r="F41" s="18" t="s">
        <v>148</v>
      </c>
      <c r="G41" s="26" t="s">
        <v>149</v>
      </c>
      <c r="H41" s="20" t="s">
        <v>79</v>
      </c>
      <c r="I41" s="17" t="s">
        <v>23</v>
      </c>
      <c r="J41" s="21">
        <v>800000.0</v>
      </c>
      <c r="K41" s="21">
        <v>0.0</v>
      </c>
      <c r="L41" s="21">
        <v>0.0</v>
      </c>
      <c r="M41" s="22">
        <v>1.0</v>
      </c>
      <c r="N41" s="22">
        <v>1.0</v>
      </c>
      <c r="O41" s="17" t="s">
        <v>24</v>
      </c>
      <c r="P41" s="23">
        <f t="shared" si="1"/>
        <v>800000</v>
      </c>
      <c r="Q41" s="24"/>
      <c r="R41" s="24"/>
      <c r="S41" s="24"/>
      <c r="T41" s="24"/>
      <c r="U41" s="24"/>
      <c r="V41" s="24"/>
      <c r="W41" s="24"/>
      <c r="X41" s="24"/>
      <c r="Y41" s="24"/>
      <c r="Z41" s="24"/>
      <c r="AA41" s="24"/>
    </row>
    <row r="42">
      <c r="A42" s="16"/>
      <c r="B42" s="17" t="s">
        <v>25</v>
      </c>
      <c r="C42" s="17" t="s">
        <v>17</v>
      </c>
      <c r="D42" s="17" t="s">
        <v>18</v>
      </c>
      <c r="E42" s="17" t="s">
        <v>150</v>
      </c>
      <c r="F42" s="18" t="s">
        <v>151</v>
      </c>
      <c r="G42" s="26" t="s">
        <v>152</v>
      </c>
      <c r="H42" s="20" t="s">
        <v>153</v>
      </c>
      <c r="I42" s="17" t="s">
        <v>23</v>
      </c>
      <c r="J42" s="21">
        <v>800000.0</v>
      </c>
      <c r="K42" s="21">
        <v>32482.0</v>
      </c>
      <c r="L42" s="21">
        <v>0.0</v>
      </c>
      <c r="M42" s="22">
        <v>1.0</v>
      </c>
      <c r="N42" s="22">
        <v>1.0</v>
      </c>
      <c r="O42" s="17" t="s">
        <v>24</v>
      </c>
      <c r="P42" s="23">
        <f t="shared" si="1"/>
        <v>800000</v>
      </c>
      <c r="Q42" s="24"/>
      <c r="R42" s="24"/>
      <c r="S42" s="24"/>
      <c r="T42" s="24"/>
      <c r="U42" s="24"/>
      <c r="V42" s="24"/>
      <c r="W42" s="24"/>
      <c r="X42" s="24"/>
      <c r="Y42" s="24"/>
      <c r="Z42" s="24"/>
      <c r="AA42" s="24"/>
    </row>
    <row r="43">
      <c r="A43" s="16"/>
      <c r="B43" s="17" t="s">
        <v>25</v>
      </c>
      <c r="C43" s="17" t="s">
        <v>40</v>
      </c>
      <c r="D43" s="17" t="s">
        <v>41</v>
      </c>
      <c r="E43" s="17" t="s">
        <v>154</v>
      </c>
      <c r="F43" s="18" t="s">
        <v>154</v>
      </c>
      <c r="G43" s="26" t="s">
        <v>155</v>
      </c>
      <c r="H43" s="20" t="s">
        <v>79</v>
      </c>
      <c r="I43" s="17" t="s">
        <v>23</v>
      </c>
      <c r="J43" s="21">
        <v>760000.0</v>
      </c>
      <c r="K43" s="21">
        <v>0.0</v>
      </c>
      <c r="L43" s="21">
        <v>0.0</v>
      </c>
      <c r="M43" s="22">
        <v>1.0</v>
      </c>
      <c r="N43" s="22">
        <v>1.0</v>
      </c>
      <c r="O43" s="17" t="s">
        <v>24</v>
      </c>
      <c r="P43" s="23">
        <f t="shared" si="1"/>
        <v>760000</v>
      </c>
      <c r="Q43" s="24"/>
      <c r="R43" s="24"/>
      <c r="S43" s="24"/>
      <c r="T43" s="24"/>
      <c r="U43" s="24"/>
      <c r="V43" s="24"/>
      <c r="W43" s="24"/>
      <c r="X43" s="24"/>
      <c r="Y43" s="24"/>
      <c r="Z43" s="24"/>
      <c r="AA43" s="24"/>
    </row>
    <row r="44">
      <c r="A44" s="16"/>
      <c r="B44" s="17" t="s">
        <v>25</v>
      </c>
      <c r="C44" s="17" t="s">
        <v>40</v>
      </c>
      <c r="D44" s="17" t="s">
        <v>41</v>
      </c>
      <c r="E44" s="17" t="s">
        <v>156</v>
      </c>
      <c r="F44" s="18" t="s">
        <v>156</v>
      </c>
      <c r="G44" s="26" t="s">
        <v>157</v>
      </c>
      <c r="H44" s="20" t="s">
        <v>79</v>
      </c>
      <c r="I44" s="17" t="s">
        <v>23</v>
      </c>
      <c r="J44" s="21">
        <v>760000.0</v>
      </c>
      <c r="K44" s="21">
        <v>0.0</v>
      </c>
      <c r="L44" s="21">
        <v>0.0</v>
      </c>
      <c r="M44" s="22">
        <v>1.0</v>
      </c>
      <c r="N44" s="22">
        <v>1.0</v>
      </c>
      <c r="O44" s="17" t="s">
        <v>24</v>
      </c>
      <c r="P44" s="23">
        <f t="shared" si="1"/>
        <v>760000</v>
      </c>
      <c r="Q44" s="24"/>
      <c r="R44" s="24"/>
      <c r="S44" s="24"/>
      <c r="T44" s="24"/>
      <c r="U44" s="24"/>
      <c r="V44" s="24"/>
      <c r="W44" s="24"/>
      <c r="X44" s="24"/>
      <c r="Y44" s="24"/>
      <c r="Z44" s="24"/>
      <c r="AA44" s="24"/>
    </row>
    <row r="45">
      <c r="A45" s="16"/>
      <c r="B45" s="17" t="s">
        <v>25</v>
      </c>
      <c r="C45" s="17" t="s">
        <v>40</v>
      </c>
      <c r="D45" s="17" t="s">
        <v>41</v>
      </c>
      <c r="E45" s="17" t="s">
        <v>158</v>
      </c>
      <c r="F45" s="18" t="s">
        <v>159</v>
      </c>
      <c r="G45" s="26" t="s">
        <v>160</v>
      </c>
      <c r="H45" s="20" t="s">
        <v>22</v>
      </c>
      <c r="I45" s="17" t="s">
        <v>23</v>
      </c>
      <c r="J45" s="21">
        <v>750000.0</v>
      </c>
      <c r="K45" s="21">
        <v>750000.0</v>
      </c>
      <c r="L45" s="21">
        <v>0.0</v>
      </c>
      <c r="M45" s="22">
        <v>1.0</v>
      </c>
      <c r="N45" s="22">
        <v>1.0</v>
      </c>
      <c r="O45" s="17" t="s">
        <v>24</v>
      </c>
      <c r="P45" s="23">
        <f t="shared" si="1"/>
        <v>750000</v>
      </c>
      <c r="Q45" s="24"/>
      <c r="R45" s="24"/>
      <c r="S45" s="24"/>
      <c r="T45" s="24"/>
      <c r="U45" s="24"/>
      <c r="V45" s="24"/>
      <c r="W45" s="24"/>
      <c r="X45" s="24"/>
      <c r="Y45" s="24"/>
      <c r="Z45" s="24"/>
      <c r="AA45" s="24"/>
    </row>
    <row r="46">
      <c r="A46" s="16"/>
      <c r="B46" s="17" t="s">
        <v>25</v>
      </c>
      <c r="C46" s="17" t="s">
        <v>40</v>
      </c>
      <c r="D46" s="17" t="s">
        <v>41</v>
      </c>
      <c r="E46" s="17" t="s">
        <v>161</v>
      </c>
      <c r="F46" s="18" t="s">
        <v>162</v>
      </c>
      <c r="G46" s="26" t="s">
        <v>163</v>
      </c>
      <c r="H46" s="20" t="s">
        <v>139</v>
      </c>
      <c r="I46" s="17" t="s">
        <v>23</v>
      </c>
      <c r="J46" s="21">
        <v>700000.0</v>
      </c>
      <c r="K46" s="21">
        <v>700000.0</v>
      </c>
      <c r="L46" s="21">
        <v>0.0</v>
      </c>
      <c r="M46" s="22">
        <v>1.0</v>
      </c>
      <c r="N46" s="22">
        <v>1.0</v>
      </c>
      <c r="O46" s="17" t="s">
        <v>24</v>
      </c>
      <c r="P46" s="23">
        <f t="shared" si="1"/>
        <v>700000</v>
      </c>
      <c r="Q46" s="24"/>
      <c r="R46" s="24"/>
      <c r="S46" s="24"/>
      <c r="T46" s="24"/>
      <c r="U46" s="24"/>
      <c r="V46" s="24"/>
      <c r="W46" s="24"/>
      <c r="X46" s="24"/>
      <c r="Y46" s="24"/>
      <c r="Z46" s="24"/>
      <c r="AA46" s="24"/>
    </row>
    <row r="47">
      <c r="A47" s="16"/>
      <c r="B47" s="17" t="s">
        <v>25</v>
      </c>
      <c r="C47" s="17" t="s">
        <v>17</v>
      </c>
      <c r="D47" s="17" t="s">
        <v>18</v>
      </c>
      <c r="E47" s="17" t="s">
        <v>164</v>
      </c>
      <c r="F47" s="18" t="s">
        <v>165</v>
      </c>
      <c r="G47" s="26" t="s">
        <v>166</v>
      </c>
      <c r="H47" s="20" t="s">
        <v>153</v>
      </c>
      <c r="I47" s="17" t="s">
        <v>23</v>
      </c>
      <c r="J47" s="21">
        <v>700000.0</v>
      </c>
      <c r="K47" s="21">
        <v>0.0</v>
      </c>
      <c r="L47" s="21">
        <v>0.0</v>
      </c>
      <c r="M47" s="22">
        <v>1.0</v>
      </c>
      <c r="N47" s="22">
        <v>1.0</v>
      </c>
      <c r="O47" s="17" t="s">
        <v>24</v>
      </c>
      <c r="P47" s="23">
        <f t="shared" si="1"/>
        <v>700000</v>
      </c>
      <c r="Q47" s="24"/>
      <c r="R47" s="24"/>
      <c r="S47" s="24"/>
      <c r="T47" s="24"/>
      <c r="U47" s="24"/>
      <c r="V47" s="24"/>
      <c r="W47" s="24"/>
      <c r="X47" s="24"/>
      <c r="Y47" s="24"/>
      <c r="Z47" s="24"/>
      <c r="AA47" s="24"/>
    </row>
    <row r="48">
      <c r="A48" s="16"/>
      <c r="B48" s="17" t="s">
        <v>25</v>
      </c>
      <c r="C48" s="17" t="s">
        <v>17</v>
      </c>
      <c r="D48" s="17" t="s">
        <v>18</v>
      </c>
      <c r="E48" s="17" t="s">
        <v>167</v>
      </c>
      <c r="F48" s="18" t="s">
        <v>168</v>
      </c>
      <c r="G48" s="26" t="s">
        <v>169</v>
      </c>
      <c r="H48" s="20" t="s">
        <v>153</v>
      </c>
      <c r="I48" s="17" t="s">
        <v>23</v>
      </c>
      <c r="J48" s="21">
        <v>700000.0</v>
      </c>
      <c r="K48" s="21">
        <v>0.0</v>
      </c>
      <c r="L48" s="21">
        <v>0.0</v>
      </c>
      <c r="M48" s="22">
        <v>1.0</v>
      </c>
      <c r="N48" s="22">
        <v>1.0</v>
      </c>
      <c r="O48" s="17" t="s">
        <v>24</v>
      </c>
      <c r="P48" s="23">
        <f t="shared" si="1"/>
        <v>700000</v>
      </c>
      <c r="Q48" s="24"/>
      <c r="R48" s="24"/>
      <c r="S48" s="24"/>
      <c r="T48" s="24"/>
      <c r="U48" s="24"/>
      <c r="V48" s="24"/>
      <c r="W48" s="24"/>
      <c r="X48" s="24"/>
      <c r="Y48" s="24"/>
      <c r="Z48" s="24"/>
      <c r="AA48" s="24"/>
    </row>
    <row r="49">
      <c r="A49" s="16"/>
      <c r="B49" s="17" t="s">
        <v>25</v>
      </c>
      <c r="C49" s="17" t="s">
        <v>17</v>
      </c>
      <c r="D49" s="17" t="s">
        <v>18</v>
      </c>
      <c r="E49" s="17" t="s">
        <v>170</v>
      </c>
      <c r="F49" s="18" t="s">
        <v>171</v>
      </c>
      <c r="G49" s="26" t="s">
        <v>172</v>
      </c>
      <c r="H49" s="20" t="s">
        <v>79</v>
      </c>
      <c r="I49" s="17" t="s">
        <v>23</v>
      </c>
      <c r="J49" s="21">
        <v>699502.0</v>
      </c>
      <c r="K49" s="21">
        <v>0.0</v>
      </c>
      <c r="L49" s="21">
        <v>0.0</v>
      </c>
      <c r="M49" s="22">
        <v>1.0</v>
      </c>
      <c r="N49" s="22">
        <v>1.0</v>
      </c>
      <c r="O49" s="17" t="s">
        <v>24</v>
      </c>
      <c r="P49" s="23">
        <f t="shared" si="1"/>
        <v>699502</v>
      </c>
      <c r="Q49" s="24"/>
      <c r="R49" s="24"/>
      <c r="S49" s="24"/>
      <c r="T49" s="24"/>
      <c r="U49" s="24"/>
      <c r="V49" s="24"/>
      <c r="W49" s="24"/>
      <c r="X49" s="24"/>
      <c r="Y49" s="24"/>
      <c r="Z49" s="24"/>
      <c r="AA49" s="24"/>
    </row>
    <row r="50">
      <c r="A50" s="16"/>
      <c r="B50" s="17" t="s">
        <v>25</v>
      </c>
      <c r="C50" s="17" t="s">
        <v>40</v>
      </c>
      <c r="D50" s="17" t="s">
        <v>41</v>
      </c>
      <c r="E50" s="17" t="s">
        <v>173</v>
      </c>
      <c r="F50" s="18" t="s">
        <v>174</v>
      </c>
      <c r="G50" s="26" t="s">
        <v>175</v>
      </c>
      <c r="H50" s="20" t="s">
        <v>133</v>
      </c>
      <c r="I50" s="17" t="s">
        <v>23</v>
      </c>
      <c r="J50" s="21">
        <v>667000.0</v>
      </c>
      <c r="K50" s="21">
        <v>0.0</v>
      </c>
      <c r="L50" s="21">
        <v>0.0</v>
      </c>
      <c r="M50" s="22">
        <v>1.0</v>
      </c>
      <c r="N50" s="22">
        <v>1.0</v>
      </c>
      <c r="O50" s="17" t="s">
        <v>24</v>
      </c>
      <c r="P50" s="23">
        <f t="shared" si="1"/>
        <v>667000</v>
      </c>
      <c r="Q50" s="24"/>
      <c r="R50" s="24"/>
      <c r="S50" s="24"/>
      <c r="T50" s="24"/>
      <c r="U50" s="24"/>
      <c r="V50" s="24"/>
      <c r="W50" s="24"/>
      <c r="X50" s="24"/>
      <c r="Y50" s="24"/>
      <c r="Z50" s="24"/>
      <c r="AA50" s="24"/>
    </row>
    <row r="51">
      <c r="A51" s="16"/>
      <c r="B51" s="17" t="s">
        <v>25</v>
      </c>
      <c r="C51" s="17" t="s">
        <v>17</v>
      </c>
      <c r="D51" s="17" t="s">
        <v>18</v>
      </c>
      <c r="E51" s="17" t="s">
        <v>176</v>
      </c>
      <c r="F51" s="18" t="s">
        <v>177</v>
      </c>
      <c r="G51" s="26" t="s">
        <v>178</v>
      </c>
      <c r="H51" s="20" t="s">
        <v>153</v>
      </c>
      <c r="I51" s="17" t="s">
        <v>23</v>
      </c>
      <c r="J51" s="21">
        <v>630000.0</v>
      </c>
      <c r="K51" s="21">
        <v>0.0</v>
      </c>
      <c r="L51" s="21">
        <v>0.0</v>
      </c>
      <c r="M51" s="22">
        <v>2.0</v>
      </c>
      <c r="N51" s="22">
        <v>2.0</v>
      </c>
      <c r="O51" s="17" t="s">
        <v>24</v>
      </c>
      <c r="P51" s="23">
        <f t="shared" si="1"/>
        <v>630000</v>
      </c>
      <c r="Q51" s="24"/>
      <c r="R51" s="24"/>
      <c r="S51" s="24"/>
      <c r="T51" s="24"/>
      <c r="U51" s="24"/>
      <c r="V51" s="24"/>
      <c r="W51" s="24"/>
      <c r="X51" s="24"/>
      <c r="Y51" s="24"/>
      <c r="Z51" s="24"/>
      <c r="AA51" s="24"/>
    </row>
    <row r="52">
      <c r="A52" s="16"/>
      <c r="B52" s="17" t="s">
        <v>25</v>
      </c>
      <c r="C52" s="17" t="s">
        <v>40</v>
      </c>
      <c r="D52" s="17" t="s">
        <v>41</v>
      </c>
      <c r="E52" s="17" t="s">
        <v>179</v>
      </c>
      <c r="F52" s="18" t="s">
        <v>180</v>
      </c>
      <c r="G52" s="26" t="s">
        <v>181</v>
      </c>
      <c r="H52" s="20" t="s">
        <v>22</v>
      </c>
      <c r="I52" s="17" t="s">
        <v>23</v>
      </c>
      <c r="J52" s="21">
        <v>600000.0</v>
      </c>
      <c r="K52" s="21">
        <v>600000.0</v>
      </c>
      <c r="L52" s="21">
        <v>0.0</v>
      </c>
      <c r="M52" s="22">
        <v>1.0</v>
      </c>
      <c r="N52" s="22">
        <v>1.0</v>
      </c>
      <c r="O52" s="17" t="s">
        <v>24</v>
      </c>
      <c r="P52" s="23">
        <f t="shared" si="1"/>
        <v>600000</v>
      </c>
      <c r="Q52" s="24"/>
      <c r="R52" s="24"/>
      <c r="S52" s="24"/>
      <c r="T52" s="24"/>
      <c r="U52" s="24"/>
      <c r="V52" s="24"/>
      <c r="W52" s="24"/>
      <c r="X52" s="24"/>
      <c r="Y52" s="24"/>
      <c r="Z52" s="24"/>
      <c r="AA52" s="24"/>
    </row>
    <row r="53">
      <c r="A53" s="16"/>
      <c r="B53" s="17" t="s">
        <v>25</v>
      </c>
      <c r="C53" s="17" t="s">
        <v>40</v>
      </c>
      <c r="D53" s="17" t="s">
        <v>41</v>
      </c>
      <c r="E53" s="17" t="s">
        <v>182</v>
      </c>
      <c r="F53" s="18" t="s">
        <v>183</v>
      </c>
      <c r="G53" s="26" t="s">
        <v>184</v>
      </c>
      <c r="H53" s="20" t="s">
        <v>185</v>
      </c>
      <c r="I53" s="17" t="s">
        <v>23</v>
      </c>
      <c r="J53" s="21">
        <v>600000.0</v>
      </c>
      <c r="K53" s="21">
        <v>0.0</v>
      </c>
      <c r="L53" s="21">
        <v>0.0</v>
      </c>
      <c r="M53" s="22">
        <v>1.0</v>
      </c>
      <c r="N53" s="22">
        <v>1.0</v>
      </c>
      <c r="O53" s="17" t="s">
        <v>24</v>
      </c>
      <c r="P53" s="23">
        <f t="shared" si="1"/>
        <v>600000</v>
      </c>
      <c r="Q53" s="24"/>
      <c r="R53" s="24"/>
      <c r="S53" s="24"/>
      <c r="T53" s="24"/>
      <c r="U53" s="24"/>
      <c r="V53" s="24"/>
      <c r="W53" s="24"/>
      <c r="X53" s="24"/>
      <c r="Y53" s="24"/>
      <c r="Z53" s="24"/>
      <c r="AA53" s="24"/>
    </row>
    <row r="54">
      <c r="A54" s="16"/>
      <c r="B54" s="17" t="s">
        <v>25</v>
      </c>
      <c r="C54" s="17" t="s">
        <v>17</v>
      </c>
      <c r="D54" s="17" t="s">
        <v>18</v>
      </c>
      <c r="E54" s="17" t="s">
        <v>186</v>
      </c>
      <c r="F54" s="18" t="s">
        <v>187</v>
      </c>
      <c r="G54" s="26" t="s">
        <v>188</v>
      </c>
      <c r="H54" s="20" t="s">
        <v>79</v>
      </c>
      <c r="I54" s="17" t="s">
        <v>23</v>
      </c>
      <c r="J54" s="21">
        <v>600000.0</v>
      </c>
      <c r="K54" s="21">
        <v>0.0</v>
      </c>
      <c r="L54" s="21">
        <v>0.0</v>
      </c>
      <c r="M54" s="22">
        <v>1.0</v>
      </c>
      <c r="N54" s="22">
        <v>1.0</v>
      </c>
      <c r="O54" s="17" t="s">
        <v>24</v>
      </c>
      <c r="P54" s="23">
        <f t="shared" si="1"/>
        <v>600000</v>
      </c>
      <c r="Q54" s="24"/>
      <c r="R54" s="24"/>
      <c r="S54" s="24"/>
      <c r="T54" s="24"/>
      <c r="U54" s="24"/>
      <c r="V54" s="24"/>
      <c r="W54" s="24"/>
      <c r="X54" s="24"/>
      <c r="Y54" s="24"/>
      <c r="Z54" s="24"/>
      <c r="AA54" s="24"/>
    </row>
    <row r="55">
      <c r="A55" s="16"/>
      <c r="B55" s="17" t="s">
        <v>62</v>
      </c>
      <c r="C55" s="17" t="s">
        <v>189</v>
      </c>
      <c r="D55" s="17" t="s">
        <v>190</v>
      </c>
      <c r="E55" s="17" t="s">
        <v>191</v>
      </c>
      <c r="F55" s="18" t="s">
        <v>191</v>
      </c>
      <c r="G55" s="26" t="s">
        <v>192</v>
      </c>
      <c r="H55" s="20" t="s">
        <v>36</v>
      </c>
      <c r="I55" s="17" t="s">
        <v>23</v>
      </c>
      <c r="J55" s="21">
        <v>580000.0</v>
      </c>
      <c r="K55" s="21">
        <v>0.0</v>
      </c>
      <c r="L55" s="21">
        <v>0.0</v>
      </c>
      <c r="M55" s="22">
        <v>1.0</v>
      </c>
      <c r="N55" s="22">
        <v>1.0</v>
      </c>
      <c r="O55" s="17" t="s">
        <v>24</v>
      </c>
      <c r="P55" s="23">
        <f t="shared" si="1"/>
        <v>580000</v>
      </c>
      <c r="Q55" s="24"/>
      <c r="R55" s="24"/>
      <c r="S55" s="24"/>
      <c r="T55" s="24"/>
      <c r="U55" s="24"/>
      <c r="V55" s="24"/>
      <c r="W55" s="24"/>
      <c r="X55" s="24"/>
      <c r="Y55" s="24"/>
      <c r="Z55" s="24"/>
      <c r="AA55" s="24"/>
    </row>
    <row r="56">
      <c r="A56" s="16"/>
      <c r="B56" s="17" t="s">
        <v>25</v>
      </c>
      <c r="C56" s="17" t="s">
        <v>17</v>
      </c>
      <c r="D56" s="17" t="s">
        <v>18</v>
      </c>
      <c r="E56" s="17" t="s">
        <v>193</v>
      </c>
      <c r="F56" s="18" t="s">
        <v>194</v>
      </c>
      <c r="G56" s="26" t="s">
        <v>195</v>
      </c>
      <c r="H56" s="20" t="s">
        <v>153</v>
      </c>
      <c r="I56" s="17" t="s">
        <v>23</v>
      </c>
      <c r="J56" s="21">
        <v>550000.0</v>
      </c>
      <c r="K56" s="21">
        <v>0.0</v>
      </c>
      <c r="L56" s="21">
        <v>0.0</v>
      </c>
      <c r="M56" s="22">
        <v>1.0</v>
      </c>
      <c r="N56" s="22">
        <v>1.0</v>
      </c>
      <c r="O56" s="17" t="s">
        <v>24</v>
      </c>
      <c r="P56" s="23">
        <f t="shared" si="1"/>
        <v>550000</v>
      </c>
      <c r="Q56" s="24"/>
      <c r="R56" s="24"/>
      <c r="S56" s="24"/>
      <c r="T56" s="24"/>
      <c r="U56" s="24"/>
      <c r="V56" s="24"/>
      <c r="W56" s="24"/>
      <c r="X56" s="24"/>
      <c r="Y56" s="24"/>
      <c r="Z56" s="24"/>
      <c r="AA56" s="24"/>
    </row>
    <row r="57">
      <c r="A57" s="16"/>
      <c r="B57" s="17" t="s">
        <v>25</v>
      </c>
      <c r="C57" s="17" t="s">
        <v>17</v>
      </c>
      <c r="D57" s="17" t="s">
        <v>18</v>
      </c>
      <c r="E57" s="17" t="s">
        <v>196</v>
      </c>
      <c r="F57" s="18" t="s">
        <v>197</v>
      </c>
      <c r="G57" s="26" t="s">
        <v>198</v>
      </c>
      <c r="H57" s="20" t="s">
        <v>102</v>
      </c>
      <c r="I57" s="17" t="s">
        <v>23</v>
      </c>
      <c r="J57" s="21">
        <v>500000.0</v>
      </c>
      <c r="K57" s="21">
        <v>0.0</v>
      </c>
      <c r="L57" s="21">
        <v>0.0</v>
      </c>
      <c r="M57" s="22">
        <v>1.0</v>
      </c>
      <c r="N57" s="22">
        <v>1.0</v>
      </c>
      <c r="O57" s="17" t="s">
        <v>24</v>
      </c>
      <c r="P57" s="23">
        <f t="shared" si="1"/>
        <v>500000</v>
      </c>
      <c r="Q57" s="24"/>
      <c r="R57" s="24"/>
      <c r="S57" s="24"/>
      <c r="T57" s="24"/>
      <c r="U57" s="24"/>
      <c r="V57" s="24"/>
      <c r="W57" s="24"/>
      <c r="X57" s="24"/>
      <c r="Y57" s="24"/>
      <c r="Z57" s="24"/>
      <c r="AA57" s="24"/>
    </row>
    <row r="58">
      <c r="A58" s="16"/>
      <c r="B58" s="17" t="s">
        <v>25</v>
      </c>
      <c r="C58" s="17" t="s">
        <v>17</v>
      </c>
      <c r="D58" s="17" t="s">
        <v>18</v>
      </c>
      <c r="E58" s="17" t="s">
        <v>199</v>
      </c>
      <c r="F58" s="18" t="s">
        <v>200</v>
      </c>
      <c r="G58" s="26" t="s">
        <v>201</v>
      </c>
      <c r="H58" s="20" t="s">
        <v>153</v>
      </c>
      <c r="I58" s="17" t="s">
        <v>23</v>
      </c>
      <c r="J58" s="21">
        <v>500000.0</v>
      </c>
      <c r="K58" s="21">
        <v>0.0</v>
      </c>
      <c r="L58" s="21">
        <v>0.0</v>
      </c>
      <c r="M58" s="22">
        <v>1.0</v>
      </c>
      <c r="N58" s="22">
        <v>1.0</v>
      </c>
      <c r="O58" s="17" t="s">
        <v>24</v>
      </c>
      <c r="P58" s="23">
        <f t="shared" si="1"/>
        <v>500000</v>
      </c>
      <c r="Q58" s="24"/>
      <c r="R58" s="24"/>
      <c r="S58" s="24"/>
      <c r="T58" s="24"/>
      <c r="U58" s="24"/>
      <c r="V58" s="24"/>
      <c r="W58" s="24"/>
      <c r="X58" s="24"/>
      <c r="Y58" s="24"/>
      <c r="Z58" s="24"/>
      <c r="AA58" s="24"/>
    </row>
    <row r="59">
      <c r="A59" s="16"/>
      <c r="B59" s="17" t="s">
        <v>62</v>
      </c>
      <c r="C59" s="17" t="s">
        <v>189</v>
      </c>
      <c r="D59" s="17" t="s">
        <v>190</v>
      </c>
      <c r="E59" s="17" t="s">
        <v>202</v>
      </c>
      <c r="F59" s="18" t="s">
        <v>202</v>
      </c>
      <c r="G59" s="26" t="s">
        <v>203</v>
      </c>
      <c r="H59" s="20" t="s">
        <v>185</v>
      </c>
      <c r="I59" s="17" t="s">
        <v>23</v>
      </c>
      <c r="J59" s="21">
        <v>500000.0</v>
      </c>
      <c r="K59" s="21">
        <v>0.0</v>
      </c>
      <c r="L59" s="21">
        <v>0.0</v>
      </c>
      <c r="M59" s="22">
        <v>1.0</v>
      </c>
      <c r="N59" s="22">
        <v>1.0</v>
      </c>
      <c r="O59" s="17" t="s">
        <v>24</v>
      </c>
      <c r="P59" s="23">
        <f t="shared" si="1"/>
        <v>500000</v>
      </c>
      <c r="Q59" s="24"/>
      <c r="R59" s="24"/>
      <c r="S59" s="24"/>
      <c r="T59" s="24"/>
      <c r="U59" s="24"/>
      <c r="V59" s="24"/>
      <c r="W59" s="24"/>
      <c r="X59" s="24"/>
      <c r="Y59" s="24"/>
      <c r="Z59" s="24"/>
      <c r="AA59" s="24"/>
    </row>
    <row r="60">
      <c r="A60" s="16"/>
      <c r="B60" s="17" t="s">
        <v>25</v>
      </c>
      <c r="C60" s="17" t="s">
        <v>17</v>
      </c>
      <c r="D60" s="17" t="s">
        <v>18</v>
      </c>
      <c r="E60" s="17" t="s">
        <v>204</v>
      </c>
      <c r="F60" s="18" t="s">
        <v>205</v>
      </c>
      <c r="G60" s="26" t="s">
        <v>206</v>
      </c>
      <c r="H60" s="20" t="s">
        <v>153</v>
      </c>
      <c r="I60" s="17" t="s">
        <v>23</v>
      </c>
      <c r="J60" s="21">
        <v>460000.0</v>
      </c>
      <c r="K60" s="21">
        <v>0.0</v>
      </c>
      <c r="L60" s="21">
        <v>0.0</v>
      </c>
      <c r="M60" s="22">
        <v>1.0</v>
      </c>
      <c r="N60" s="22">
        <v>1.0</v>
      </c>
      <c r="O60" s="17" t="s">
        <v>24</v>
      </c>
      <c r="P60" s="23">
        <f t="shared" si="1"/>
        <v>460000</v>
      </c>
      <c r="Q60" s="24"/>
      <c r="R60" s="24"/>
      <c r="S60" s="24"/>
      <c r="T60" s="24"/>
      <c r="U60" s="24"/>
      <c r="V60" s="24"/>
      <c r="W60" s="24"/>
      <c r="X60" s="24"/>
      <c r="Y60" s="24"/>
      <c r="Z60" s="24"/>
      <c r="AA60" s="24"/>
    </row>
    <row r="61">
      <c r="A61" s="16"/>
      <c r="B61" s="17" t="s">
        <v>25</v>
      </c>
      <c r="C61" s="17" t="s">
        <v>40</v>
      </c>
      <c r="D61" s="17" t="s">
        <v>41</v>
      </c>
      <c r="E61" s="17" t="s">
        <v>207</v>
      </c>
      <c r="F61" s="18" t="s">
        <v>207</v>
      </c>
      <c r="G61" s="26" t="s">
        <v>208</v>
      </c>
      <c r="H61" s="20" t="s">
        <v>92</v>
      </c>
      <c r="I61" s="17" t="s">
        <v>23</v>
      </c>
      <c r="J61" s="21">
        <v>408000.0</v>
      </c>
      <c r="K61" s="21">
        <v>0.0</v>
      </c>
      <c r="L61" s="21">
        <v>0.0</v>
      </c>
      <c r="M61" s="22">
        <v>1.0</v>
      </c>
      <c r="N61" s="22">
        <v>1.0</v>
      </c>
      <c r="O61" s="17" t="s">
        <v>24</v>
      </c>
      <c r="P61" s="23">
        <f t="shared" si="1"/>
        <v>408000</v>
      </c>
      <c r="Q61" s="24"/>
      <c r="R61" s="24"/>
      <c r="S61" s="24"/>
      <c r="T61" s="24"/>
      <c r="U61" s="24"/>
      <c r="V61" s="24"/>
      <c r="W61" s="24"/>
      <c r="X61" s="24"/>
      <c r="Y61" s="24"/>
      <c r="Z61" s="24"/>
      <c r="AA61" s="24"/>
    </row>
    <row r="62">
      <c r="A62" s="16"/>
      <c r="B62" s="17" t="s">
        <v>25</v>
      </c>
      <c r="C62" s="17" t="s">
        <v>17</v>
      </c>
      <c r="D62" s="17" t="s">
        <v>18</v>
      </c>
      <c r="E62" s="17" t="s">
        <v>209</v>
      </c>
      <c r="F62" s="18" t="s">
        <v>210</v>
      </c>
      <c r="G62" s="26" t="s">
        <v>211</v>
      </c>
      <c r="H62" s="20" t="s">
        <v>79</v>
      </c>
      <c r="I62" s="17" t="s">
        <v>23</v>
      </c>
      <c r="J62" s="21">
        <v>400000.0</v>
      </c>
      <c r="K62" s="21">
        <v>0.0</v>
      </c>
      <c r="L62" s="21">
        <v>0.0</v>
      </c>
      <c r="M62" s="22">
        <v>1.0</v>
      </c>
      <c r="N62" s="22">
        <v>1.0</v>
      </c>
      <c r="O62" s="17" t="s">
        <v>24</v>
      </c>
      <c r="P62" s="23">
        <f t="shared" si="1"/>
        <v>400000</v>
      </c>
      <c r="Q62" s="24"/>
      <c r="R62" s="24"/>
      <c r="S62" s="24"/>
      <c r="T62" s="24"/>
      <c r="U62" s="24"/>
      <c r="V62" s="24"/>
      <c r="W62" s="24"/>
      <c r="X62" s="24"/>
      <c r="Y62" s="24"/>
      <c r="Z62" s="24"/>
      <c r="AA62" s="24"/>
    </row>
    <row r="63">
      <c r="A63" s="16"/>
      <c r="B63" s="17" t="s">
        <v>62</v>
      </c>
      <c r="C63" s="17" t="s">
        <v>63</v>
      </c>
      <c r="D63" s="17" t="s">
        <v>64</v>
      </c>
      <c r="E63" s="17" t="s">
        <v>212</v>
      </c>
      <c r="F63" s="18" t="s">
        <v>212</v>
      </c>
      <c r="G63" s="26" t="s">
        <v>213</v>
      </c>
      <c r="H63" s="20" t="s">
        <v>22</v>
      </c>
      <c r="I63" s="17" t="s">
        <v>23</v>
      </c>
      <c r="J63" s="21">
        <v>400000.0</v>
      </c>
      <c r="K63" s="21">
        <v>0.0</v>
      </c>
      <c r="L63" s="21">
        <v>0.0</v>
      </c>
      <c r="M63" s="22">
        <v>1.0</v>
      </c>
      <c r="N63" s="22">
        <v>1.0</v>
      </c>
      <c r="O63" s="17" t="s">
        <v>24</v>
      </c>
      <c r="P63" s="23">
        <f t="shared" si="1"/>
        <v>400000</v>
      </c>
      <c r="Q63" s="24"/>
      <c r="R63" s="24"/>
      <c r="S63" s="24"/>
      <c r="T63" s="24"/>
      <c r="U63" s="24"/>
      <c r="V63" s="24"/>
      <c r="W63" s="24"/>
      <c r="X63" s="24"/>
      <c r="Y63" s="24"/>
      <c r="Z63" s="24"/>
      <c r="AA63" s="24"/>
    </row>
    <row r="64">
      <c r="A64" s="16"/>
      <c r="B64" s="17" t="s">
        <v>62</v>
      </c>
      <c r="C64" s="17" t="s">
        <v>63</v>
      </c>
      <c r="D64" s="17" t="s">
        <v>64</v>
      </c>
      <c r="E64" s="17" t="s">
        <v>214</v>
      </c>
      <c r="F64" s="18" t="s">
        <v>214</v>
      </c>
      <c r="G64" s="26" t="s">
        <v>215</v>
      </c>
      <c r="H64" s="20" t="s">
        <v>216</v>
      </c>
      <c r="I64" s="17" t="s">
        <v>23</v>
      </c>
      <c r="J64" s="21">
        <v>388772.9</v>
      </c>
      <c r="K64" s="21">
        <v>0.0</v>
      </c>
      <c r="L64" s="21">
        <v>0.0</v>
      </c>
      <c r="M64" s="22">
        <v>1.0</v>
      </c>
      <c r="N64" s="22">
        <v>1.0</v>
      </c>
      <c r="O64" s="17" t="s">
        <v>24</v>
      </c>
      <c r="P64" s="23">
        <f t="shared" si="1"/>
        <v>388772.9</v>
      </c>
      <c r="Q64" s="24"/>
      <c r="R64" s="24"/>
      <c r="S64" s="24"/>
      <c r="T64" s="24"/>
      <c r="U64" s="24"/>
      <c r="V64" s="24"/>
      <c r="W64" s="24"/>
      <c r="X64" s="24"/>
      <c r="Y64" s="24"/>
      <c r="Z64" s="24"/>
      <c r="AA64" s="24"/>
    </row>
    <row r="65">
      <c r="A65" s="16"/>
      <c r="B65" s="17" t="s">
        <v>25</v>
      </c>
      <c r="C65" s="17" t="s">
        <v>17</v>
      </c>
      <c r="D65" s="17" t="s">
        <v>18</v>
      </c>
      <c r="E65" s="17" t="s">
        <v>217</v>
      </c>
      <c r="F65" s="18" t="s">
        <v>218</v>
      </c>
      <c r="G65" s="26" t="s">
        <v>219</v>
      </c>
      <c r="H65" s="20" t="s">
        <v>102</v>
      </c>
      <c r="I65" s="17" t="s">
        <v>23</v>
      </c>
      <c r="J65" s="21">
        <v>350000.0</v>
      </c>
      <c r="K65" s="21">
        <v>0.0</v>
      </c>
      <c r="L65" s="21">
        <v>0.0</v>
      </c>
      <c r="M65" s="22">
        <v>1.0</v>
      </c>
      <c r="N65" s="22">
        <v>1.0</v>
      </c>
      <c r="O65" s="17" t="s">
        <v>24</v>
      </c>
      <c r="P65" s="23">
        <f t="shared" si="1"/>
        <v>350000</v>
      </c>
      <c r="Q65" s="24"/>
      <c r="R65" s="24"/>
      <c r="S65" s="24"/>
      <c r="T65" s="24"/>
      <c r="U65" s="24"/>
      <c r="V65" s="24"/>
      <c r="W65" s="24"/>
      <c r="X65" s="24"/>
      <c r="Y65" s="24"/>
      <c r="Z65" s="24"/>
      <c r="AA65" s="24"/>
    </row>
    <row r="66">
      <c r="A66" s="16"/>
      <c r="B66" s="17" t="s">
        <v>62</v>
      </c>
      <c r="C66" s="17" t="s">
        <v>63</v>
      </c>
      <c r="D66" s="17" t="s">
        <v>64</v>
      </c>
      <c r="E66" s="17" t="s">
        <v>220</v>
      </c>
      <c r="F66" s="18" t="s">
        <v>220</v>
      </c>
      <c r="G66" s="26" t="s">
        <v>221</v>
      </c>
      <c r="H66" s="20" t="s">
        <v>22</v>
      </c>
      <c r="I66" s="17" t="s">
        <v>23</v>
      </c>
      <c r="J66" s="21">
        <v>330000.0</v>
      </c>
      <c r="K66" s="21">
        <v>0.0</v>
      </c>
      <c r="L66" s="21">
        <v>0.0</v>
      </c>
      <c r="M66" s="22">
        <v>1.0</v>
      </c>
      <c r="N66" s="22">
        <v>1.0</v>
      </c>
      <c r="O66" s="17" t="s">
        <v>24</v>
      </c>
      <c r="P66" s="23">
        <f t="shared" si="1"/>
        <v>330000</v>
      </c>
      <c r="Q66" s="24"/>
      <c r="R66" s="24"/>
      <c r="S66" s="24"/>
      <c r="T66" s="24"/>
      <c r="U66" s="24"/>
      <c r="V66" s="24"/>
      <c r="W66" s="24"/>
      <c r="X66" s="24"/>
      <c r="Y66" s="24"/>
      <c r="Z66" s="24"/>
      <c r="AA66" s="24"/>
    </row>
    <row r="67">
      <c r="A67" s="16"/>
      <c r="B67" s="17" t="s">
        <v>62</v>
      </c>
      <c r="C67" s="17" t="s">
        <v>63</v>
      </c>
      <c r="D67" s="17" t="s">
        <v>64</v>
      </c>
      <c r="E67" s="17" t="s">
        <v>222</v>
      </c>
      <c r="F67" s="18" t="s">
        <v>222</v>
      </c>
      <c r="G67" s="26" t="s">
        <v>223</v>
      </c>
      <c r="H67" s="20" t="s">
        <v>216</v>
      </c>
      <c r="I67" s="17" t="s">
        <v>23</v>
      </c>
      <c r="J67" s="21">
        <v>329357.96</v>
      </c>
      <c r="K67" s="21">
        <v>0.0</v>
      </c>
      <c r="L67" s="21">
        <v>0.0</v>
      </c>
      <c r="M67" s="22">
        <v>1.0</v>
      </c>
      <c r="N67" s="22">
        <v>1.0</v>
      </c>
      <c r="O67" s="17" t="s">
        <v>24</v>
      </c>
      <c r="P67" s="23">
        <f t="shared" si="1"/>
        <v>329357.96</v>
      </c>
      <c r="Q67" s="24"/>
      <c r="R67" s="24"/>
      <c r="S67" s="24"/>
      <c r="T67" s="24"/>
      <c r="U67" s="24"/>
      <c r="V67" s="24"/>
      <c r="W67" s="24"/>
      <c r="X67" s="24"/>
      <c r="Y67" s="24"/>
      <c r="Z67" s="24"/>
      <c r="AA67" s="24"/>
    </row>
    <row r="68">
      <c r="A68" s="16"/>
      <c r="B68" s="17" t="s">
        <v>62</v>
      </c>
      <c r="C68" s="17" t="s">
        <v>63</v>
      </c>
      <c r="D68" s="17" t="s">
        <v>64</v>
      </c>
      <c r="E68" s="17" t="s">
        <v>224</v>
      </c>
      <c r="F68" s="18" t="s">
        <v>224</v>
      </c>
      <c r="G68" s="26" t="s">
        <v>225</v>
      </c>
      <c r="H68" s="20" t="s">
        <v>22</v>
      </c>
      <c r="I68" s="17" t="s">
        <v>23</v>
      </c>
      <c r="J68" s="21">
        <v>320000.0</v>
      </c>
      <c r="K68" s="21">
        <v>0.0</v>
      </c>
      <c r="L68" s="21">
        <v>0.0</v>
      </c>
      <c r="M68" s="22">
        <v>1.0</v>
      </c>
      <c r="N68" s="22">
        <v>1.0</v>
      </c>
      <c r="O68" s="17" t="s">
        <v>24</v>
      </c>
      <c r="P68" s="23">
        <f t="shared" si="1"/>
        <v>320000</v>
      </c>
      <c r="Q68" s="24"/>
      <c r="R68" s="24"/>
      <c r="S68" s="24"/>
      <c r="T68" s="24"/>
      <c r="U68" s="24"/>
      <c r="V68" s="24"/>
      <c r="W68" s="24"/>
      <c r="X68" s="24"/>
      <c r="Y68" s="24"/>
      <c r="Z68" s="24"/>
      <c r="AA68" s="24"/>
    </row>
    <row r="69">
      <c r="A69" s="16"/>
      <c r="B69" s="17" t="s">
        <v>62</v>
      </c>
      <c r="C69" s="17" t="s">
        <v>63</v>
      </c>
      <c r="D69" s="17" t="s">
        <v>64</v>
      </c>
      <c r="E69" s="17" t="s">
        <v>226</v>
      </c>
      <c r="F69" s="18" t="s">
        <v>226</v>
      </c>
      <c r="G69" s="26" t="s">
        <v>227</v>
      </c>
      <c r="H69" s="20" t="s">
        <v>153</v>
      </c>
      <c r="I69" s="17" t="s">
        <v>23</v>
      </c>
      <c r="J69" s="21">
        <v>300000.0</v>
      </c>
      <c r="K69" s="21">
        <v>0.0</v>
      </c>
      <c r="L69" s="21">
        <v>0.0</v>
      </c>
      <c r="M69" s="22">
        <v>1.0</v>
      </c>
      <c r="N69" s="22">
        <v>1.0</v>
      </c>
      <c r="O69" s="17" t="s">
        <v>24</v>
      </c>
      <c r="P69" s="23">
        <f t="shared" si="1"/>
        <v>300000</v>
      </c>
      <c r="Q69" s="24"/>
      <c r="R69" s="24"/>
      <c r="S69" s="24"/>
      <c r="T69" s="24"/>
      <c r="U69" s="24"/>
      <c r="V69" s="24"/>
      <c r="W69" s="24"/>
      <c r="X69" s="24"/>
      <c r="Y69" s="24"/>
      <c r="Z69" s="24"/>
      <c r="AA69" s="24"/>
    </row>
    <row r="70">
      <c r="A70" s="16"/>
      <c r="B70" s="17" t="s">
        <v>25</v>
      </c>
      <c r="C70" s="17" t="s">
        <v>40</v>
      </c>
      <c r="D70" s="17" t="s">
        <v>41</v>
      </c>
      <c r="E70" s="17" t="s">
        <v>228</v>
      </c>
      <c r="F70" s="18" t="s">
        <v>229</v>
      </c>
      <c r="G70" s="26" t="s">
        <v>230</v>
      </c>
      <c r="H70" s="20" t="s">
        <v>29</v>
      </c>
      <c r="I70" s="17" t="s">
        <v>23</v>
      </c>
      <c r="J70" s="21">
        <v>260000.0</v>
      </c>
      <c r="K70" s="21">
        <v>0.0</v>
      </c>
      <c r="L70" s="21">
        <v>0.0</v>
      </c>
      <c r="M70" s="27"/>
      <c r="N70" s="27"/>
      <c r="O70" s="17" t="s">
        <v>24</v>
      </c>
      <c r="P70" s="23">
        <f t="shared" si="1"/>
        <v>260000</v>
      </c>
      <c r="Q70" s="24"/>
      <c r="R70" s="24"/>
      <c r="S70" s="24"/>
      <c r="T70" s="24"/>
      <c r="U70" s="24"/>
      <c r="V70" s="24"/>
      <c r="W70" s="24"/>
      <c r="X70" s="24"/>
      <c r="Y70" s="24"/>
      <c r="Z70" s="24"/>
      <c r="AA70" s="24"/>
    </row>
    <row r="71">
      <c r="A71" s="16"/>
      <c r="B71" s="17" t="s">
        <v>62</v>
      </c>
      <c r="C71" s="17" t="s">
        <v>189</v>
      </c>
      <c r="D71" s="17" t="s">
        <v>190</v>
      </c>
      <c r="E71" s="17" t="s">
        <v>231</v>
      </c>
      <c r="F71" s="18" t="s">
        <v>231</v>
      </c>
      <c r="G71" s="25"/>
      <c r="H71" s="20" t="s">
        <v>185</v>
      </c>
      <c r="I71" s="17" t="s">
        <v>23</v>
      </c>
      <c r="J71" s="21">
        <v>250000.0</v>
      </c>
      <c r="K71" s="21">
        <v>0.0</v>
      </c>
      <c r="L71" s="21">
        <v>0.0</v>
      </c>
      <c r="M71" s="22">
        <v>1.0</v>
      </c>
      <c r="N71" s="22">
        <v>1.0</v>
      </c>
      <c r="O71" s="17" t="s">
        <v>24</v>
      </c>
      <c r="P71" s="23">
        <f t="shared" si="1"/>
        <v>250000</v>
      </c>
      <c r="Q71" s="24"/>
      <c r="R71" s="24"/>
      <c r="S71" s="24"/>
      <c r="T71" s="24"/>
      <c r="U71" s="24"/>
      <c r="V71" s="24"/>
      <c r="W71" s="24"/>
      <c r="X71" s="24"/>
      <c r="Y71" s="24"/>
      <c r="Z71" s="24"/>
      <c r="AA71" s="24"/>
    </row>
    <row r="72">
      <c r="A72" s="16"/>
      <c r="B72" s="17" t="s">
        <v>62</v>
      </c>
      <c r="C72" s="17" t="s">
        <v>189</v>
      </c>
      <c r="D72" s="17" t="s">
        <v>190</v>
      </c>
      <c r="E72" s="17" t="s">
        <v>232</v>
      </c>
      <c r="F72" s="18" t="s">
        <v>232</v>
      </c>
      <c r="G72" s="25"/>
      <c r="H72" s="20" t="s">
        <v>185</v>
      </c>
      <c r="I72" s="17" t="s">
        <v>23</v>
      </c>
      <c r="J72" s="21">
        <v>250000.0</v>
      </c>
      <c r="K72" s="21">
        <v>0.0</v>
      </c>
      <c r="L72" s="21">
        <v>0.0</v>
      </c>
      <c r="M72" s="22">
        <v>1.0</v>
      </c>
      <c r="N72" s="22">
        <v>1.0</v>
      </c>
      <c r="O72" s="17" t="s">
        <v>24</v>
      </c>
      <c r="P72" s="23">
        <f t="shared" si="1"/>
        <v>250000</v>
      </c>
      <c r="Q72" s="24"/>
      <c r="R72" s="24"/>
      <c r="S72" s="24"/>
      <c r="T72" s="24"/>
      <c r="U72" s="24"/>
      <c r="V72" s="24"/>
      <c r="W72" s="24"/>
      <c r="X72" s="24"/>
      <c r="Y72" s="24"/>
      <c r="Z72" s="24"/>
      <c r="AA72" s="24"/>
    </row>
    <row r="73">
      <c r="A73" s="16"/>
      <c r="B73" s="17" t="s">
        <v>25</v>
      </c>
      <c r="C73" s="17" t="s">
        <v>40</v>
      </c>
      <c r="D73" s="17" t="s">
        <v>41</v>
      </c>
      <c r="E73" s="17" t="s">
        <v>233</v>
      </c>
      <c r="F73" s="18" t="s">
        <v>233</v>
      </c>
      <c r="G73" s="25"/>
      <c r="H73" s="20" t="s">
        <v>234</v>
      </c>
      <c r="I73" s="17" t="s">
        <v>23</v>
      </c>
      <c r="J73" s="21">
        <v>200000.0</v>
      </c>
      <c r="K73" s="21">
        <v>0.0</v>
      </c>
      <c r="L73" s="21">
        <v>0.0</v>
      </c>
      <c r="M73" s="22">
        <v>1.0</v>
      </c>
      <c r="N73" s="22">
        <v>1.0</v>
      </c>
      <c r="O73" s="17" t="s">
        <v>24</v>
      </c>
      <c r="P73" s="23">
        <f t="shared" si="1"/>
        <v>200000</v>
      </c>
      <c r="Q73" s="24"/>
      <c r="R73" s="24"/>
      <c r="S73" s="24"/>
      <c r="T73" s="24"/>
      <c r="U73" s="24"/>
      <c r="V73" s="24"/>
      <c r="W73" s="24"/>
      <c r="X73" s="24"/>
      <c r="Y73" s="24"/>
      <c r="Z73" s="24"/>
      <c r="AA73" s="24"/>
    </row>
    <row r="74">
      <c r="A74" s="16"/>
      <c r="B74" s="17" t="s">
        <v>25</v>
      </c>
      <c r="C74" s="17" t="s">
        <v>40</v>
      </c>
      <c r="D74" s="17" t="s">
        <v>41</v>
      </c>
      <c r="E74" s="17" t="s">
        <v>235</v>
      </c>
      <c r="F74" s="18" t="s">
        <v>236</v>
      </c>
      <c r="G74" s="25"/>
      <c r="H74" s="20" t="s">
        <v>234</v>
      </c>
      <c r="I74" s="17" t="s">
        <v>23</v>
      </c>
      <c r="J74" s="21">
        <v>180000.0</v>
      </c>
      <c r="K74" s="21">
        <v>0.0</v>
      </c>
      <c r="L74" s="21">
        <v>0.0</v>
      </c>
      <c r="M74" s="22">
        <v>1.0</v>
      </c>
      <c r="N74" s="22">
        <v>1.0</v>
      </c>
      <c r="O74" s="17" t="s">
        <v>24</v>
      </c>
      <c r="P74" s="23">
        <f t="shared" si="1"/>
        <v>180000</v>
      </c>
      <c r="Q74" s="24"/>
      <c r="R74" s="24"/>
      <c r="S74" s="24"/>
      <c r="T74" s="24"/>
      <c r="U74" s="24"/>
      <c r="V74" s="24"/>
      <c r="W74" s="24"/>
      <c r="X74" s="24"/>
      <c r="Y74" s="24"/>
      <c r="Z74" s="24"/>
      <c r="AA74" s="24"/>
    </row>
    <row r="75">
      <c r="A75" s="16"/>
      <c r="B75" s="17" t="s">
        <v>25</v>
      </c>
      <c r="C75" s="17" t="s">
        <v>40</v>
      </c>
      <c r="D75" s="17" t="s">
        <v>41</v>
      </c>
      <c r="E75" s="17" t="s">
        <v>237</v>
      </c>
      <c r="F75" s="18" t="s">
        <v>238</v>
      </c>
      <c r="G75" s="25"/>
      <c r="H75" s="20" t="s">
        <v>92</v>
      </c>
      <c r="I75" s="17" t="s">
        <v>23</v>
      </c>
      <c r="J75" s="21">
        <v>180000.0</v>
      </c>
      <c r="K75" s="21">
        <v>0.0</v>
      </c>
      <c r="L75" s="21">
        <v>0.0</v>
      </c>
      <c r="M75" s="27"/>
      <c r="N75" s="27"/>
      <c r="O75" s="17" t="s">
        <v>24</v>
      </c>
      <c r="P75" s="23">
        <f t="shared" si="1"/>
        <v>180000</v>
      </c>
      <c r="Q75" s="24"/>
      <c r="R75" s="24"/>
      <c r="S75" s="24"/>
      <c r="T75" s="24"/>
      <c r="U75" s="24"/>
      <c r="V75" s="24"/>
      <c r="W75" s="24"/>
      <c r="X75" s="24"/>
      <c r="Y75" s="24"/>
      <c r="Z75" s="24"/>
      <c r="AA75" s="24"/>
    </row>
    <row r="76">
      <c r="A76" s="16"/>
      <c r="B76" s="17" t="s">
        <v>25</v>
      </c>
      <c r="C76" s="17" t="s">
        <v>40</v>
      </c>
      <c r="D76" s="17" t="s">
        <v>41</v>
      </c>
      <c r="E76" s="17" t="s">
        <v>239</v>
      </c>
      <c r="F76" s="18" t="s">
        <v>240</v>
      </c>
      <c r="G76" s="25"/>
      <c r="H76" s="20" t="s">
        <v>139</v>
      </c>
      <c r="I76" s="17" t="s">
        <v>23</v>
      </c>
      <c r="J76" s="21">
        <v>180000.0</v>
      </c>
      <c r="K76" s="21">
        <v>0.0</v>
      </c>
      <c r="L76" s="21">
        <v>0.0</v>
      </c>
      <c r="M76" s="27"/>
      <c r="N76" s="27"/>
      <c r="O76" s="17" t="s">
        <v>24</v>
      </c>
      <c r="P76" s="23">
        <f t="shared" si="1"/>
        <v>180000</v>
      </c>
      <c r="Q76" s="24"/>
      <c r="R76" s="24"/>
      <c r="S76" s="24"/>
      <c r="T76" s="24"/>
      <c r="U76" s="24"/>
      <c r="V76" s="24"/>
      <c r="W76" s="24"/>
      <c r="X76" s="24"/>
      <c r="Y76" s="24"/>
      <c r="Z76" s="24"/>
      <c r="AA76" s="24"/>
    </row>
    <row r="77">
      <c r="A77" s="16"/>
      <c r="B77" s="17" t="s">
        <v>25</v>
      </c>
      <c r="C77" s="17" t="s">
        <v>40</v>
      </c>
      <c r="D77" s="17" t="s">
        <v>41</v>
      </c>
      <c r="E77" s="17" t="s">
        <v>241</v>
      </c>
      <c r="F77" s="18" t="s">
        <v>242</v>
      </c>
      <c r="G77" s="25"/>
      <c r="H77" s="20" t="s">
        <v>243</v>
      </c>
      <c r="I77" s="17" t="s">
        <v>23</v>
      </c>
      <c r="J77" s="21">
        <v>180000.0</v>
      </c>
      <c r="K77" s="21">
        <v>172314.55</v>
      </c>
      <c r="L77" s="21">
        <v>0.0</v>
      </c>
      <c r="M77" s="22">
        <v>1.0</v>
      </c>
      <c r="N77" s="22">
        <v>1.0</v>
      </c>
      <c r="O77" s="17" t="s">
        <v>24</v>
      </c>
      <c r="P77" s="23">
        <f t="shared" si="1"/>
        <v>180000</v>
      </c>
      <c r="Q77" s="24"/>
      <c r="R77" s="24"/>
      <c r="S77" s="24"/>
      <c r="T77" s="24"/>
      <c r="U77" s="24"/>
      <c r="V77" s="24"/>
      <c r="W77" s="24"/>
      <c r="X77" s="24"/>
      <c r="Y77" s="24"/>
      <c r="Z77" s="24"/>
      <c r="AA77" s="24"/>
    </row>
    <row r="78">
      <c r="A78" s="16"/>
      <c r="B78" s="17" t="s">
        <v>25</v>
      </c>
      <c r="C78" s="17" t="s">
        <v>40</v>
      </c>
      <c r="D78" s="17" t="s">
        <v>41</v>
      </c>
      <c r="E78" s="17" t="s">
        <v>244</v>
      </c>
      <c r="F78" s="18" t="s">
        <v>245</v>
      </c>
      <c r="G78" s="25"/>
      <c r="H78" s="20" t="s">
        <v>22</v>
      </c>
      <c r="I78" s="17" t="s">
        <v>23</v>
      </c>
      <c r="J78" s="21">
        <v>170000.0</v>
      </c>
      <c r="K78" s="21">
        <v>0.0</v>
      </c>
      <c r="L78" s="21">
        <v>0.0</v>
      </c>
      <c r="M78" s="22">
        <v>1.0</v>
      </c>
      <c r="N78" s="22">
        <v>1.0</v>
      </c>
      <c r="O78" s="17" t="s">
        <v>24</v>
      </c>
      <c r="P78" s="23">
        <f t="shared" si="1"/>
        <v>170000</v>
      </c>
      <c r="Q78" s="24"/>
      <c r="R78" s="24"/>
      <c r="S78" s="24"/>
      <c r="T78" s="24"/>
      <c r="U78" s="24"/>
      <c r="V78" s="24"/>
      <c r="W78" s="24"/>
      <c r="X78" s="24"/>
      <c r="Y78" s="24"/>
      <c r="Z78" s="24"/>
      <c r="AA78" s="24"/>
    </row>
    <row r="79">
      <c r="A79" s="16"/>
      <c r="B79" s="17" t="s">
        <v>25</v>
      </c>
      <c r="C79" s="17" t="s">
        <v>40</v>
      </c>
      <c r="D79" s="17" t="s">
        <v>41</v>
      </c>
      <c r="E79" s="17" t="s">
        <v>246</v>
      </c>
      <c r="F79" s="18" t="s">
        <v>247</v>
      </c>
      <c r="G79" s="25"/>
      <c r="H79" s="20" t="s">
        <v>22</v>
      </c>
      <c r="I79" s="17" t="s">
        <v>23</v>
      </c>
      <c r="J79" s="21">
        <v>170000.0</v>
      </c>
      <c r="K79" s="21">
        <v>0.0</v>
      </c>
      <c r="L79" s="21">
        <v>0.0</v>
      </c>
      <c r="M79" s="27"/>
      <c r="N79" s="27"/>
      <c r="O79" s="17" t="s">
        <v>24</v>
      </c>
      <c r="P79" s="23">
        <f t="shared" si="1"/>
        <v>170000</v>
      </c>
      <c r="Q79" s="24"/>
      <c r="R79" s="24"/>
      <c r="S79" s="24"/>
      <c r="T79" s="24"/>
      <c r="U79" s="24"/>
      <c r="V79" s="24"/>
      <c r="W79" s="24"/>
      <c r="X79" s="24"/>
      <c r="Y79" s="24"/>
      <c r="Z79" s="24"/>
      <c r="AA79" s="24"/>
    </row>
    <row r="80">
      <c r="A80" s="16"/>
      <c r="B80" s="17" t="s">
        <v>25</v>
      </c>
      <c r="C80" s="17" t="s">
        <v>40</v>
      </c>
      <c r="D80" s="17" t="s">
        <v>41</v>
      </c>
      <c r="E80" s="17" t="s">
        <v>248</v>
      </c>
      <c r="F80" s="18" t="s">
        <v>248</v>
      </c>
      <c r="G80" s="25"/>
      <c r="H80" s="20" t="s">
        <v>22</v>
      </c>
      <c r="I80" s="17" t="s">
        <v>23</v>
      </c>
      <c r="J80" s="21">
        <v>150000.0</v>
      </c>
      <c r="K80" s="21">
        <v>0.0</v>
      </c>
      <c r="L80" s="21">
        <v>0.0</v>
      </c>
      <c r="M80" s="22">
        <v>1.0</v>
      </c>
      <c r="N80" s="22">
        <v>1.0</v>
      </c>
      <c r="O80" s="17" t="s">
        <v>24</v>
      </c>
      <c r="P80" s="23">
        <f t="shared" si="1"/>
        <v>150000</v>
      </c>
      <c r="Q80" s="24"/>
      <c r="R80" s="24"/>
      <c r="S80" s="24"/>
      <c r="T80" s="24"/>
      <c r="U80" s="24"/>
      <c r="V80" s="24"/>
      <c r="W80" s="24"/>
      <c r="X80" s="24"/>
      <c r="Y80" s="24"/>
      <c r="Z80" s="24"/>
      <c r="AA80" s="24"/>
    </row>
    <row r="81">
      <c r="A81" s="16"/>
      <c r="B81" s="17" t="s">
        <v>25</v>
      </c>
      <c r="C81" s="17" t="s">
        <v>40</v>
      </c>
      <c r="D81" s="17" t="s">
        <v>41</v>
      </c>
      <c r="E81" s="17" t="s">
        <v>249</v>
      </c>
      <c r="F81" s="18" t="s">
        <v>250</v>
      </c>
      <c r="G81" s="25"/>
      <c r="H81" s="20" t="s">
        <v>82</v>
      </c>
      <c r="I81" s="17" t="s">
        <v>23</v>
      </c>
      <c r="J81" s="21">
        <v>140000.0</v>
      </c>
      <c r="K81" s="21">
        <v>0.0</v>
      </c>
      <c r="L81" s="21">
        <v>0.0</v>
      </c>
      <c r="M81" s="22">
        <v>1.0</v>
      </c>
      <c r="N81" s="22">
        <v>1.0</v>
      </c>
      <c r="O81" s="17" t="s">
        <v>24</v>
      </c>
      <c r="P81" s="23">
        <f t="shared" si="1"/>
        <v>140000</v>
      </c>
      <c r="Q81" s="24"/>
      <c r="R81" s="24"/>
      <c r="S81" s="24"/>
      <c r="T81" s="24"/>
      <c r="U81" s="24"/>
      <c r="V81" s="24"/>
      <c r="W81" s="24"/>
      <c r="X81" s="24"/>
      <c r="Y81" s="24"/>
      <c r="Z81" s="24"/>
      <c r="AA81" s="24"/>
    </row>
    <row r="82">
      <c r="A82" s="16"/>
      <c r="B82" s="17" t="s">
        <v>25</v>
      </c>
      <c r="C82" s="17" t="s">
        <v>40</v>
      </c>
      <c r="D82" s="17" t="s">
        <v>41</v>
      </c>
      <c r="E82" s="17" t="s">
        <v>251</v>
      </c>
      <c r="F82" s="18" t="s">
        <v>252</v>
      </c>
      <c r="G82" s="25"/>
      <c r="H82" s="20" t="s">
        <v>146</v>
      </c>
      <c r="I82" s="17" t="s">
        <v>23</v>
      </c>
      <c r="J82" s="21">
        <v>140000.0</v>
      </c>
      <c r="K82" s="21">
        <v>0.0</v>
      </c>
      <c r="L82" s="21">
        <v>0.0</v>
      </c>
      <c r="M82" s="27"/>
      <c r="N82" s="27"/>
      <c r="O82" s="17" t="s">
        <v>24</v>
      </c>
      <c r="P82" s="23">
        <f t="shared" si="1"/>
        <v>140000</v>
      </c>
      <c r="Q82" s="24"/>
      <c r="R82" s="24"/>
      <c r="S82" s="24"/>
      <c r="T82" s="24"/>
      <c r="U82" s="24"/>
      <c r="V82" s="24"/>
      <c r="W82" s="24"/>
      <c r="X82" s="24"/>
      <c r="Y82" s="24"/>
      <c r="Z82" s="24"/>
      <c r="AA82" s="24"/>
    </row>
    <row r="83">
      <c r="A83" s="16"/>
      <c r="B83" s="17" t="s">
        <v>25</v>
      </c>
      <c r="C83" s="17" t="s">
        <v>40</v>
      </c>
      <c r="D83" s="17" t="s">
        <v>41</v>
      </c>
      <c r="E83" s="17" t="s">
        <v>253</v>
      </c>
      <c r="F83" s="18" t="s">
        <v>254</v>
      </c>
      <c r="G83" s="25"/>
      <c r="H83" s="20" t="s">
        <v>216</v>
      </c>
      <c r="I83" s="17" t="s">
        <v>23</v>
      </c>
      <c r="J83" s="21">
        <v>140000.0</v>
      </c>
      <c r="K83" s="21">
        <v>0.0</v>
      </c>
      <c r="L83" s="21">
        <v>0.0</v>
      </c>
      <c r="M83" s="22">
        <v>1.0</v>
      </c>
      <c r="N83" s="22">
        <v>1.0</v>
      </c>
      <c r="O83" s="17" t="s">
        <v>24</v>
      </c>
      <c r="P83" s="23">
        <f t="shared" si="1"/>
        <v>140000</v>
      </c>
      <c r="Q83" s="24"/>
      <c r="R83" s="24"/>
      <c r="S83" s="24"/>
      <c r="T83" s="24"/>
      <c r="U83" s="24"/>
      <c r="V83" s="24"/>
      <c r="W83" s="24"/>
      <c r="X83" s="24"/>
      <c r="Y83" s="24"/>
      <c r="Z83" s="24"/>
      <c r="AA83" s="24"/>
    </row>
    <row r="84">
      <c r="A84" s="16"/>
      <c r="B84" s="17" t="s">
        <v>25</v>
      </c>
      <c r="C84" s="17" t="s">
        <v>40</v>
      </c>
      <c r="D84" s="17" t="s">
        <v>41</v>
      </c>
      <c r="E84" s="17" t="s">
        <v>255</v>
      </c>
      <c r="F84" s="18" t="s">
        <v>256</v>
      </c>
      <c r="G84" s="25"/>
      <c r="H84" s="20" t="s">
        <v>257</v>
      </c>
      <c r="I84" s="17" t="s">
        <v>23</v>
      </c>
      <c r="J84" s="21">
        <v>140000.0</v>
      </c>
      <c r="K84" s="21">
        <v>121367.94</v>
      </c>
      <c r="L84" s="21">
        <v>111231.68</v>
      </c>
      <c r="M84" s="22">
        <v>1.0</v>
      </c>
      <c r="N84" s="22">
        <v>1.0</v>
      </c>
      <c r="O84" s="17" t="s">
        <v>24</v>
      </c>
      <c r="P84" s="23">
        <f t="shared" si="1"/>
        <v>140000</v>
      </c>
      <c r="Q84" s="24"/>
      <c r="R84" s="24"/>
      <c r="S84" s="24"/>
      <c r="T84" s="24"/>
      <c r="U84" s="24"/>
      <c r="V84" s="24"/>
      <c r="W84" s="24"/>
      <c r="X84" s="24"/>
      <c r="Y84" s="24"/>
      <c r="Z84" s="24"/>
      <c r="AA84" s="24"/>
    </row>
    <row r="85">
      <c r="A85" s="16"/>
      <c r="B85" s="17" t="s">
        <v>25</v>
      </c>
      <c r="C85" s="17" t="s">
        <v>40</v>
      </c>
      <c r="D85" s="17" t="s">
        <v>41</v>
      </c>
      <c r="E85" s="17" t="s">
        <v>258</v>
      </c>
      <c r="F85" s="18" t="s">
        <v>259</v>
      </c>
      <c r="G85" s="25"/>
      <c r="H85" s="20" t="s">
        <v>185</v>
      </c>
      <c r="I85" s="17" t="s">
        <v>23</v>
      </c>
      <c r="J85" s="21">
        <v>140000.0</v>
      </c>
      <c r="K85" s="21">
        <v>140000.0</v>
      </c>
      <c r="L85" s="21">
        <v>139996.07</v>
      </c>
      <c r="M85" s="22">
        <v>1.0</v>
      </c>
      <c r="N85" s="22">
        <v>1.0</v>
      </c>
      <c r="O85" s="17" t="s">
        <v>24</v>
      </c>
      <c r="P85" s="23">
        <f t="shared" si="1"/>
        <v>140000</v>
      </c>
      <c r="Q85" s="24"/>
      <c r="R85" s="24"/>
      <c r="S85" s="24"/>
      <c r="T85" s="24"/>
      <c r="U85" s="24"/>
      <c r="V85" s="24"/>
      <c r="W85" s="24"/>
      <c r="X85" s="24"/>
      <c r="Y85" s="24"/>
      <c r="Z85" s="24"/>
      <c r="AA85" s="24"/>
    </row>
    <row r="86">
      <c r="A86" s="16"/>
      <c r="B86" s="17" t="s">
        <v>25</v>
      </c>
      <c r="C86" s="17" t="s">
        <v>40</v>
      </c>
      <c r="D86" s="17" t="s">
        <v>41</v>
      </c>
      <c r="E86" s="17" t="s">
        <v>260</v>
      </c>
      <c r="F86" s="18" t="s">
        <v>261</v>
      </c>
      <c r="G86" s="25"/>
      <c r="H86" s="20" t="s">
        <v>111</v>
      </c>
      <c r="I86" s="17" t="s">
        <v>23</v>
      </c>
      <c r="J86" s="21">
        <v>140000.0</v>
      </c>
      <c r="K86" s="21">
        <v>0.0</v>
      </c>
      <c r="L86" s="21">
        <v>0.0</v>
      </c>
      <c r="M86" s="22">
        <v>1.0</v>
      </c>
      <c r="N86" s="22">
        <v>1.0</v>
      </c>
      <c r="O86" s="17" t="s">
        <v>24</v>
      </c>
      <c r="P86" s="23">
        <f t="shared" si="1"/>
        <v>140000</v>
      </c>
      <c r="Q86" s="24"/>
      <c r="R86" s="24"/>
      <c r="S86" s="24"/>
      <c r="T86" s="24"/>
      <c r="U86" s="24"/>
      <c r="V86" s="24"/>
      <c r="W86" s="24"/>
      <c r="X86" s="24"/>
      <c r="Y86" s="24"/>
      <c r="Z86" s="24"/>
      <c r="AA86" s="24"/>
    </row>
    <row r="87">
      <c r="A87" s="16"/>
      <c r="B87" s="17" t="s">
        <v>25</v>
      </c>
      <c r="C87" s="17" t="s">
        <v>40</v>
      </c>
      <c r="D87" s="17" t="s">
        <v>41</v>
      </c>
      <c r="E87" s="17" t="s">
        <v>262</v>
      </c>
      <c r="F87" s="18" t="s">
        <v>263</v>
      </c>
      <c r="G87" s="25"/>
      <c r="H87" s="20" t="s">
        <v>133</v>
      </c>
      <c r="I87" s="17" t="s">
        <v>23</v>
      </c>
      <c r="J87" s="21">
        <v>140000.0</v>
      </c>
      <c r="K87" s="21">
        <v>0.0</v>
      </c>
      <c r="L87" s="21">
        <v>0.0</v>
      </c>
      <c r="M87" s="22">
        <v>1.0</v>
      </c>
      <c r="N87" s="22">
        <v>1.0</v>
      </c>
      <c r="O87" s="17" t="s">
        <v>24</v>
      </c>
      <c r="P87" s="23">
        <f t="shared" si="1"/>
        <v>140000</v>
      </c>
      <c r="Q87" s="24"/>
      <c r="R87" s="24"/>
      <c r="S87" s="24"/>
      <c r="T87" s="24"/>
      <c r="U87" s="24"/>
      <c r="V87" s="24"/>
      <c r="W87" s="24"/>
      <c r="X87" s="24"/>
      <c r="Y87" s="24"/>
      <c r="Z87" s="24"/>
      <c r="AA87" s="24"/>
    </row>
    <row r="88">
      <c r="A88" s="16"/>
      <c r="B88" s="17" t="s">
        <v>25</v>
      </c>
      <c r="C88" s="17" t="s">
        <v>40</v>
      </c>
      <c r="D88" s="17" t="s">
        <v>41</v>
      </c>
      <c r="E88" s="17" t="s">
        <v>264</v>
      </c>
      <c r="F88" s="18" t="s">
        <v>265</v>
      </c>
      <c r="G88" s="25"/>
      <c r="H88" s="20" t="s">
        <v>102</v>
      </c>
      <c r="I88" s="17" t="s">
        <v>23</v>
      </c>
      <c r="J88" s="21">
        <v>138000.0</v>
      </c>
      <c r="K88" s="21">
        <v>138000.0</v>
      </c>
      <c r="L88" s="21">
        <v>0.0</v>
      </c>
      <c r="M88" s="22">
        <v>1.0</v>
      </c>
      <c r="N88" s="22">
        <v>1.0</v>
      </c>
      <c r="O88" s="17" t="s">
        <v>24</v>
      </c>
      <c r="P88" s="23">
        <f t="shared" si="1"/>
        <v>138000</v>
      </c>
      <c r="Q88" s="24"/>
      <c r="R88" s="24"/>
      <c r="S88" s="24"/>
      <c r="T88" s="24"/>
      <c r="U88" s="24"/>
      <c r="V88" s="24"/>
      <c r="W88" s="24"/>
      <c r="X88" s="24"/>
      <c r="Y88" s="24"/>
      <c r="Z88" s="24"/>
      <c r="AA88" s="24"/>
    </row>
    <row r="89">
      <c r="A89" s="16"/>
      <c r="B89" s="17" t="s">
        <v>25</v>
      </c>
      <c r="C89" s="17" t="s">
        <v>40</v>
      </c>
      <c r="D89" s="17" t="s">
        <v>41</v>
      </c>
      <c r="E89" s="17" t="s">
        <v>266</v>
      </c>
      <c r="F89" s="18" t="s">
        <v>267</v>
      </c>
      <c r="G89" s="25"/>
      <c r="H89" s="20" t="s">
        <v>29</v>
      </c>
      <c r="I89" s="17" t="s">
        <v>23</v>
      </c>
      <c r="J89" s="21">
        <v>130000.0</v>
      </c>
      <c r="K89" s="21">
        <v>0.0</v>
      </c>
      <c r="L89" s="21">
        <v>0.0</v>
      </c>
      <c r="M89" s="22">
        <v>1.0</v>
      </c>
      <c r="N89" s="22">
        <v>1.0</v>
      </c>
      <c r="O89" s="17" t="s">
        <v>24</v>
      </c>
      <c r="P89" s="23">
        <f t="shared" si="1"/>
        <v>130000</v>
      </c>
      <c r="Q89" s="24"/>
      <c r="R89" s="24"/>
      <c r="S89" s="24"/>
      <c r="T89" s="24"/>
      <c r="U89" s="24"/>
      <c r="V89" s="24"/>
      <c r="W89" s="24"/>
      <c r="X89" s="24"/>
      <c r="Y89" s="24"/>
      <c r="Z89" s="24"/>
      <c r="AA89" s="24"/>
    </row>
    <row r="90">
      <c r="A90" s="16"/>
      <c r="B90" s="17" t="s">
        <v>25</v>
      </c>
      <c r="C90" s="17" t="s">
        <v>40</v>
      </c>
      <c r="D90" s="17" t="s">
        <v>41</v>
      </c>
      <c r="E90" s="17" t="s">
        <v>268</v>
      </c>
      <c r="F90" s="18" t="s">
        <v>269</v>
      </c>
      <c r="G90" s="25"/>
      <c r="H90" s="20" t="s">
        <v>45</v>
      </c>
      <c r="I90" s="17" t="s">
        <v>23</v>
      </c>
      <c r="J90" s="21">
        <v>130000.0</v>
      </c>
      <c r="K90" s="21">
        <v>130000.0</v>
      </c>
      <c r="L90" s="21">
        <v>91103.99</v>
      </c>
      <c r="M90" s="22">
        <v>1.0</v>
      </c>
      <c r="N90" s="22">
        <v>1.0</v>
      </c>
      <c r="O90" s="17" t="s">
        <v>24</v>
      </c>
      <c r="P90" s="23">
        <f t="shared" si="1"/>
        <v>130000</v>
      </c>
      <c r="Q90" s="24"/>
      <c r="R90" s="24"/>
      <c r="S90" s="24"/>
      <c r="T90" s="24"/>
      <c r="U90" s="24"/>
      <c r="V90" s="24"/>
      <c r="W90" s="24"/>
      <c r="X90" s="24"/>
      <c r="Y90" s="24"/>
      <c r="Z90" s="24"/>
      <c r="AA90" s="24"/>
    </row>
    <row r="91">
      <c r="A91" s="16"/>
      <c r="B91" s="17" t="s">
        <v>25</v>
      </c>
      <c r="C91" s="17" t="s">
        <v>40</v>
      </c>
      <c r="D91" s="17" t="s">
        <v>41</v>
      </c>
      <c r="E91" s="17" t="s">
        <v>270</v>
      </c>
      <c r="F91" s="18" t="s">
        <v>271</v>
      </c>
      <c r="G91" s="25"/>
      <c r="H91" s="20" t="s">
        <v>55</v>
      </c>
      <c r="I91" s="17" t="s">
        <v>23</v>
      </c>
      <c r="J91" s="21">
        <v>130000.0</v>
      </c>
      <c r="K91" s="21">
        <v>130000.0</v>
      </c>
      <c r="L91" s="21">
        <v>0.0</v>
      </c>
      <c r="M91" s="22">
        <v>1.0</v>
      </c>
      <c r="N91" s="22">
        <v>1.0</v>
      </c>
      <c r="O91" s="17" t="s">
        <v>24</v>
      </c>
      <c r="P91" s="23">
        <f t="shared" si="1"/>
        <v>130000</v>
      </c>
      <c r="Q91" s="24"/>
      <c r="R91" s="24"/>
      <c r="S91" s="24"/>
      <c r="T91" s="24"/>
      <c r="U91" s="24"/>
      <c r="V91" s="24"/>
      <c r="W91" s="24"/>
      <c r="X91" s="24"/>
      <c r="Y91" s="24"/>
      <c r="Z91" s="24"/>
      <c r="AA91" s="24"/>
    </row>
    <row r="92">
      <c r="A92" s="16"/>
      <c r="B92" s="17" t="s">
        <v>25</v>
      </c>
      <c r="C92" s="17" t="s">
        <v>40</v>
      </c>
      <c r="D92" s="17" t="s">
        <v>41</v>
      </c>
      <c r="E92" s="17" t="s">
        <v>272</v>
      </c>
      <c r="F92" s="18" t="s">
        <v>273</v>
      </c>
      <c r="G92" s="25"/>
      <c r="H92" s="20" t="s">
        <v>55</v>
      </c>
      <c r="I92" s="17" t="s">
        <v>23</v>
      </c>
      <c r="J92" s="21">
        <v>130000.0</v>
      </c>
      <c r="K92" s="21">
        <v>130000.0</v>
      </c>
      <c r="L92" s="21">
        <v>0.0</v>
      </c>
      <c r="M92" s="22">
        <v>1.0</v>
      </c>
      <c r="N92" s="22">
        <v>1.0</v>
      </c>
      <c r="O92" s="17" t="s">
        <v>24</v>
      </c>
      <c r="P92" s="23">
        <f t="shared" si="1"/>
        <v>130000</v>
      </c>
      <c r="Q92" s="24"/>
      <c r="R92" s="24"/>
      <c r="S92" s="24"/>
      <c r="T92" s="24"/>
      <c r="U92" s="24"/>
      <c r="V92" s="24"/>
      <c r="W92" s="24"/>
      <c r="X92" s="24"/>
      <c r="Y92" s="24"/>
      <c r="Z92" s="24"/>
      <c r="AA92" s="24"/>
    </row>
    <row r="93">
      <c r="A93" s="16"/>
      <c r="B93" s="17" t="s">
        <v>25</v>
      </c>
      <c r="C93" s="17" t="s">
        <v>40</v>
      </c>
      <c r="D93" s="17" t="s">
        <v>41</v>
      </c>
      <c r="E93" s="17" t="s">
        <v>274</v>
      </c>
      <c r="F93" s="18" t="s">
        <v>275</v>
      </c>
      <c r="G93" s="25"/>
      <c r="H93" s="20" t="s">
        <v>55</v>
      </c>
      <c r="I93" s="17" t="s">
        <v>23</v>
      </c>
      <c r="J93" s="21">
        <v>130000.0</v>
      </c>
      <c r="K93" s="21">
        <v>150000.0</v>
      </c>
      <c r="L93" s="21">
        <v>0.0</v>
      </c>
      <c r="M93" s="22">
        <v>1.0</v>
      </c>
      <c r="N93" s="22">
        <v>1.0</v>
      </c>
      <c r="O93" s="17" t="s">
        <v>24</v>
      </c>
      <c r="P93" s="23">
        <f t="shared" si="1"/>
        <v>130000</v>
      </c>
      <c r="Q93" s="24"/>
      <c r="R93" s="24"/>
      <c r="S93" s="24"/>
      <c r="T93" s="24"/>
      <c r="U93" s="24"/>
      <c r="V93" s="24"/>
      <c r="W93" s="24"/>
      <c r="X93" s="24"/>
      <c r="Y93" s="24"/>
      <c r="Z93" s="24"/>
      <c r="AA93" s="24"/>
    </row>
    <row r="94">
      <c r="A94" s="16"/>
      <c r="B94" s="17" t="s">
        <v>25</v>
      </c>
      <c r="C94" s="17" t="s">
        <v>40</v>
      </c>
      <c r="D94" s="17" t="s">
        <v>41</v>
      </c>
      <c r="E94" s="17" t="s">
        <v>276</v>
      </c>
      <c r="F94" s="18" t="s">
        <v>277</v>
      </c>
      <c r="G94" s="25"/>
      <c r="H94" s="20" t="s">
        <v>55</v>
      </c>
      <c r="I94" s="17" t="s">
        <v>23</v>
      </c>
      <c r="J94" s="21">
        <v>130000.0</v>
      </c>
      <c r="K94" s="21">
        <v>0.0</v>
      </c>
      <c r="L94" s="21">
        <v>0.0</v>
      </c>
      <c r="M94" s="22">
        <v>1.0</v>
      </c>
      <c r="N94" s="22">
        <v>1.0</v>
      </c>
      <c r="O94" s="17" t="s">
        <v>24</v>
      </c>
      <c r="P94" s="23">
        <f t="shared" si="1"/>
        <v>130000</v>
      </c>
      <c r="Q94" s="24"/>
      <c r="R94" s="24"/>
      <c r="S94" s="24"/>
      <c r="T94" s="24"/>
      <c r="U94" s="24"/>
      <c r="V94" s="24"/>
      <c r="W94" s="24"/>
      <c r="X94" s="24"/>
      <c r="Y94" s="24"/>
      <c r="Z94" s="24"/>
      <c r="AA94" s="24"/>
    </row>
    <row r="95">
      <c r="A95" s="16"/>
      <c r="B95" s="17" t="s">
        <v>25</v>
      </c>
      <c r="C95" s="17" t="s">
        <v>40</v>
      </c>
      <c r="D95" s="17" t="s">
        <v>41</v>
      </c>
      <c r="E95" s="17" t="s">
        <v>278</v>
      </c>
      <c r="F95" s="18" t="s">
        <v>278</v>
      </c>
      <c r="G95" s="25"/>
      <c r="H95" s="20" t="s">
        <v>102</v>
      </c>
      <c r="I95" s="17" t="s">
        <v>23</v>
      </c>
      <c r="J95" s="21">
        <v>130000.0</v>
      </c>
      <c r="K95" s="21">
        <v>0.0</v>
      </c>
      <c r="L95" s="21">
        <v>0.0</v>
      </c>
      <c r="M95" s="22">
        <v>1.0</v>
      </c>
      <c r="N95" s="22">
        <v>1.0</v>
      </c>
      <c r="O95" s="17" t="s">
        <v>24</v>
      </c>
      <c r="P95" s="23">
        <f t="shared" si="1"/>
        <v>130000</v>
      </c>
      <c r="Q95" s="24"/>
      <c r="R95" s="24"/>
      <c r="S95" s="24"/>
      <c r="T95" s="24"/>
      <c r="U95" s="24"/>
      <c r="V95" s="24"/>
      <c r="W95" s="24"/>
      <c r="X95" s="24"/>
      <c r="Y95" s="24"/>
      <c r="Z95" s="24"/>
      <c r="AA95" s="24"/>
    </row>
    <row r="96">
      <c r="A96" s="16"/>
      <c r="B96" s="17" t="s">
        <v>25</v>
      </c>
      <c r="C96" s="17" t="s">
        <v>40</v>
      </c>
      <c r="D96" s="17" t="s">
        <v>41</v>
      </c>
      <c r="E96" s="17" t="s">
        <v>279</v>
      </c>
      <c r="F96" s="18" t="s">
        <v>280</v>
      </c>
      <c r="G96" s="25"/>
      <c r="H96" s="20" t="s">
        <v>102</v>
      </c>
      <c r="I96" s="17" t="s">
        <v>23</v>
      </c>
      <c r="J96" s="21">
        <v>130000.0</v>
      </c>
      <c r="K96" s="21">
        <v>0.0</v>
      </c>
      <c r="L96" s="21">
        <v>0.0</v>
      </c>
      <c r="M96" s="22">
        <v>1.0</v>
      </c>
      <c r="N96" s="22">
        <v>1.0</v>
      </c>
      <c r="O96" s="17" t="s">
        <v>24</v>
      </c>
      <c r="P96" s="23">
        <f t="shared" si="1"/>
        <v>130000</v>
      </c>
      <c r="Q96" s="24"/>
      <c r="R96" s="24"/>
      <c r="S96" s="24"/>
      <c r="T96" s="24"/>
      <c r="U96" s="24"/>
      <c r="V96" s="24"/>
      <c r="W96" s="24"/>
      <c r="X96" s="24"/>
      <c r="Y96" s="24"/>
      <c r="Z96" s="24"/>
      <c r="AA96" s="24"/>
    </row>
    <row r="97">
      <c r="A97" s="16"/>
      <c r="B97" s="17" t="s">
        <v>25</v>
      </c>
      <c r="C97" s="17" t="s">
        <v>40</v>
      </c>
      <c r="D97" s="17" t="s">
        <v>41</v>
      </c>
      <c r="E97" s="17" t="s">
        <v>281</v>
      </c>
      <c r="F97" s="18" t="s">
        <v>282</v>
      </c>
      <c r="G97" s="25"/>
      <c r="H97" s="20" t="s">
        <v>102</v>
      </c>
      <c r="I97" s="17" t="s">
        <v>23</v>
      </c>
      <c r="J97" s="21">
        <v>122000.0</v>
      </c>
      <c r="K97" s="21">
        <v>122000.0</v>
      </c>
      <c r="L97" s="21">
        <v>0.0</v>
      </c>
      <c r="M97" s="22">
        <v>1.0</v>
      </c>
      <c r="N97" s="22">
        <v>1.0</v>
      </c>
      <c r="O97" s="17" t="s">
        <v>24</v>
      </c>
      <c r="P97" s="23">
        <f t="shared" si="1"/>
        <v>122000</v>
      </c>
      <c r="Q97" s="24"/>
      <c r="R97" s="24"/>
      <c r="S97" s="24"/>
      <c r="T97" s="24"/>
      <c r="U97" s="24"/>
      <c r="V97" s="24"/>
      <c r="W97" s="24"/>
      <c r="X97" s="24"/>
      <c r="Y97" s="24"/>
      <c r="Z97" s="24"/>
      <c r="AA97" s="24"/>
    </row>
    <row r="98">
      <c r="A98" s="16"/>
      <c r="B98" s="17" t="s">
        <v>62</v>
      </c>
      <c r="C98" s="17" t="s">
        <v>63</v>
      </c>
      <c r="D98" s="17" t="s">
        <v>64</v>
      </c>
      <c r="E98" s="17" t="s">
        <v>283</v>
      </c>
      <c r="F98" s="18" t="s">
        <v>283</v>
      </c>
      <c r="G98" s="25"/>
      <c r="H98" s="20" t="s">
        <v>185</v>
      </c>
      <c r="I98" s="17" t="s">
        <v>23</v>
      </c>
      <c r="J98" s="21">
        <v>100000.0</v>
      </c>
      <c r="K98" s="21">
        <v>0.0</v>
      </c>
      <c r="L98" s="21">
        <v>0.0</v>
      </c>
      <c r="M98" s="22">
        <v>1.0</v>
      </c>
      <c r="N98" s="22">
        <v>1.0</v>
      </c>
      <c r="O98" s="17" t="s">
        <v>24</v>
      </c>
      <c r="P98" s="23">
        <f t="shared" si="1"/>
        <v>100000</v>
      </c>
      <c r="Q98" s="24"/>
      <c r="R98" s="24"/>
      <c r="S98" s="24"/>
      <c r="T98" s="24"/>
      <c r="U98" s="24"/>
      <c r="V98" s="24"/>
      <c r="W98" s="24"/>
      <c r="X98" s="24"/>
      <c r="Y98" s="24"/>
      <c r="Z98" s="24"/>
      <c r="AA98" s="24"/>
    </row>
    <row r="99">
      <c r="A99" s="16"/>
      <c r="B99" s="17" t="s">
        <v>62</v>
      </c>
      <c r="C99" s="17" t="s">
        <v>189</v>
      </c>
      <c r="D99" s="17" t="s">
        <v>190</v>
      </c>
      <c r="E99" s="17" t="s">
        <v>284</v>
      </c>
      <c r="F99" s="18" t="s">
        <v>285</v>
      </c>
      <c r="G99" s="25"/>
      <c r="H99" s="20" t="s">
        <v>36</v>
      </c>
      <c r="I99" s="17" t="s">
        <v>23</v>
      </c>
      <c r="J99" s="21">
        <v>98091.5</v>
      </c>
      <c r="K99" s="21">
        <v>0.0</v>
      </c>
      <c r="L99" s="21">
        <v>0.0</v>
      </c>
      <c r="M99" s="27"/>
      <c r="N99" s="27"/>
      <c r="O99" s="17" t="s">
        <v>24</v>
      </c>
      <c r="P99" s="23">
        <f t="shared" si="1"/>
        <v>98091.5</v>
      </c>
      <c r="Q99" s="24"/>
      <c r="R99" s="24"/>
      <c r="S99" s="24"/>
      <c r="T99" s="24"/>
      <c r="U99" s="24"/>
      <c r="V99" s="24"/>
      <c r="W99" s="24"/>
      <c r="X99" s="24"/>
      <c r="Y99" s="24"/>
      <c r="Z99" s="24"/>
      <c r="AA99" s="24"/>
    </row>
    <row r="100">
      <c r="A100" s="16"/>
      <c r="B100" s="17" t="s">
        <v>25</v>
      </c>
      <c r="C100" s="17" t="s">
        <v>40</v>
      </c>
      <c r="D100" s="17" t="s">
        <v>41</v>
      </c>
      <c r="E100" s="17" t="s">
        <v>286</v>
      </c>
      <c r="F100" s="18" t="s">
        <v>287</v>
      </c>
      <c r="G100" s="25"/>
      <c r="H100" s="20" t="s">
        <v>216</v>
      </c>
      <c r="I100" s="17" t="s">
        <v>23</v>
      </c>
      <c r="J100" s="21">
        <v>97000.0</v>
      </c>
      <c r="K100" s="21">
        <v>0.0</v>
      </c>
      <c r="L100" s="21">
        <v>0.0</v>
      </c>
      <c r="M100" s="22">
        <v>1.0</v>
      </c>
      <c r="N100" s="22">
        <v>1.0</v>
      </c>
      <c r="O100" s="17" t="s">
        <v>24</v>
      </c>
      <c r="P100" s="23">
        <f t="shared" si="1"/>
        <v>97000</v>
      </c>
      <c r="Q100" s="24"/>
      <c r="R100" s="24"/>
      <c r="S100" s="24"/>
      <c r="T100" s="24"/>
      <c r="U100" s="24"/>
      <c r="V100" s="24"/>
      <c r="W100" s="24"/>
      <c r="X100" s="24"/>
      <c r="Y100" s="24"/>
      <c r="Z100" s="24"/>
      <c r="AA100" s="24"/>
    </row>
    <row r="101">
      <c r="A101" s="16"/>
      <c r="B101" s="17" t="s">
        <v>25</v>
      </c>
      <c r="C101" s="17" t="s">
        <v>40</v>
      </c>
      <c r="D101" s="17" t="s">
        <v>41</v>
      </c>
      <c r="E101" s="17" t="s">
        <v>288</v>
      </c>
      <c r="F101" s="18" t="s">
        <v>289</v>
      </c>
      <c r="G101" s="25"/>
      <c r="H101" s="20" t="s">
        <v>79</v>
      </c>
      <c r="I101" s="17" t="s">
        <v>23</v>
      </c>
      <c r="J101" s="21">
        <v>90000.0</v>
      </c>
      <c r="K101" s="21">
        <v>77423.03</v>
      </c>
      <c r="L101" s="21">
        <v>0.0</v>
      </c>
      <c r="M101" s="22">
        <v>1.0</v>
      </c>
      <c r="N101" s="22">
        <v>1.0</v>
      </c>
      <c r="O101" s="17" t="s">
        <v>24</v>
      </c>
      <c r="P101" s="23">
        <f t="shared" si="1"/>
        <v>90000</v>
      </c>
      <c r="Q101" s="24"/>
      <c r="R101" s="24"/>
      <c r="S101" s="24"/>
      <c r="T101" s="24"/>
      <c r="U101" s="24"/>
      <c r="V101" s="24"/>
      <c r="W101" s="24"/>
      <c r="X101" s="24"/>
      <c r="Y101" s="24"/>
      <c r="Z101" s="24"/>
      <c r="AA101" s="24"/>
    </row>
    <row r="102">
      <c r="A102" s="16"/>
      <c r="B102" s="17" t="s">
        <v>25</v>
      </c>
      <c r="C102" s="17" t="s">
        <v>40</v>
      </c>
      <c r="D102" s="17" t="s">
        <v>41</v>
      </c>
      <c r="E102" s="17" t="s">
        <v>290</v>
      </c>
      <c r="F102" s="18" t="s">
        <v>291</v>
      </c>
      <c r="G102" s="25"/>
      <c r="H102" s="20" t="s">
        <v>79</v>
      </c>
      <c r="I102" s="17" t="s">
        <v>23</v>
      </c>
      <c r="J102" s="21">
        <v>90000.0</v>
      </c>
      <c r="K102" s="21">
        <v>90000.0</v>
      </c>
      <c r="L102" s="21">
        <v>64400.0</v>
      </c>
      <c r="M102" s="22">
        <v>1.0</v>
      </c>
      <c r="N102" s="22">
        <v>1.0</v>
      </c>
      <c r="O102" s="17" t="s">
        <v>24</v>
      </c>
      <c r="P102" s="23">
        <f t="shared" si="1"/>
        <v>90000</v>
      </c>
      <c r="Q102" s="24"/>
      <c r="R102" s="24"/>
      <c r="S102" s="24"/>
      <c r="T102" s="24"/>
      <c r="U102" s="24"/>
      <c r="V102" s="24"/>
      <c r="W102" s="24"/>
      <c r="X102" s="24"/>
      <c r="Y102" s="24"/>
      <c r="Z102" s="24"/>
      <c r="AA102" s="24"/>
    </row>
    <row r="103">
      <c r="A103" s="16"/>
      <c r="B103" s="17" t="s">
        <v>25</v>
      </c>
      <c r="C103" s="17" t="s">
        <v>40</v>
      </c>
      <c r="D103" s="17" t="s">
        <v>41</v>
      </c>
      <c r="E103" s="17" t="s">
        <v>292</v>
      </c>
      <c r="F103" s="18" t="s">
        <v>293</v>
      </c>
      <c r="G103" s="25"/>
      <c r="H103" s="20" t="s">
        <v>79</v>
      </c>
      <c r="I103" s="17" t="s">
        <v>23</v>
      </c>
      <c r="J103" s="21">
        <v>90000.0</v>
      </c>
      <c r="K103" s="21">
        <v>90000.0</v>
      </c>
      <c r="L103" s="21">
        <v>86529.38</v>
      </c>
      <c r="M103" s="22">
        <v>1.0</v>
      </c>
      <c r="N103" s="22">
        <v>1.0</v>
      </c>
      <c r="O103" s="17" t="s">
        <v>24</v>
      </c>
      <c r="P103" s="23">
        <f t="shared" si="1"/>
        <v>90000</v>
      </c>
      <c r="Q103" s="24"/>
      <c r="R103" s="24"/>
      <c r="S103" s="24"/>
      <c r="T103" s="24"/>
      <c r="U103" s="24"/>
      <c r="V103" s="24"/>
      <c r="W103" s="24"/>
      <c r="X103" s="24"/>
      <c r="Y103" s="24"/>
      <c r="Z103" s="24"/>
      <c r="AA103" s="24"/>
    </row>
    <row r="104">
      <c r="A104" s="16"/>
      <c r="B104" s="17" t="s">
        <v>25</v>
      </c>
      <c r="C104" s="17" t="s">
        <v>40</v>
      </c>
      <c r="D104" s="17" t="s">
        <v>41</v>
      </c>
      <c r="E104" s="17" t="s">
        <v>294</v>
      </c>
      <c r="F104" s="18" t="s">
        <v>295</v>
      </c>
      <c r="G104" s="25"/>
      <c r="H104" s="20" t="s">
        <v>79</v>
      </c>
      <c r="I104" s="17" t="s">
        <v>23</v>
      </c>
      <c r="J104" s="21">
        <v>90000.0</v>
      </c>
      <c r="K104" s="21">
        <v>79735.04</v>
      </c>
      <c r="L104" s="21">
        <v>0.0</v>
      </c>
      <c r="M104" s="22">
        <v>1.0</v>
      </c>
      <c r="N104" s="22">
        <v>1.0</v>
      </c>
      <c r="O104" s="17" t="s">
        <v>24</v>
      </c>
      <c r="P104" s="23">
        <f t="shared" si="1"/>
        <v>90000</v>
      </c>
      <c r="Q104" s="24"/>
      <c r="R104" s="24"/>
      <c r="S104" s="24"/>
      <c r="T104" s="24"/>
      <c r="U104" s="24"/>
      <c r="V104" s="24"/>
      <c r="W104" s="24"/>
      <c r="X104" s="24"/>
      <c r="Y104" s="24"/>
      <c r="Z104" s="24"/>
      <c r="AA104" s="24"/>
    </row>
    <row r="105">
      <c r="A105" s="16"/>
      <c r="B105" s="17" t="s">
        <v>25</v>
      </c>
      <c r="C105" s="17" t="s">
        <v>40</v>
      </c>
      <c r="D105" s="17" t="s">
        <v>41</v>
      </c>
      <c r="E105" s="17" t="s">
        <v>296</v>
      </c>
      <c r="F105" s="18" t="s">
        <v>297</v>
      </c>
      <c r="G105" s="25"/>
      <c r="H105" s="20" t="s">
        <v>36</v>
      </c>
      <c r="I105" s="17" t="s">
        <v>23</v>
      </c>
      <c r="J105" s="21">
        <v>90000.0</v>
      </c>
      <c r="K105" s="21">
        <v>82041.7</v>
      </c>
      <c r="L105" s="21">
        <v>0.0</v>
      </c>
      <c r="M105" s="22">
        <v>1.0</v>
      </c>
      <c r="N105" s="22">
        <v>1.0</v>
      </c>
      <c r="O105" s="17" t="s">
        <v>24</v>
      </c>
      <c r="P105" s="23">
        <f t="shared" si="1"/>
        <v>90000</v>
      </c>
      <c r="Q105" s="24"/>
      <c r="R105" s="24"/>
      <c r="S105" s="24"/>
      <c r="T105" s="24"/>
      <c r="U105" s="24"/>
      <c r="V105" s="24"/>
      <c r="W105" s="24"/>
      <c r="X105" s="24"/>
      <c r="Y105" s="24"/>
      <c r="Z105" s="24"/>
      <c r="AA105" s="24"/>
    </row>
    <row r="106">
      <c r="A106" s="16"/>
      <c r="B106" s="17" t="s">
        <v>25</v>
      </c>
      <c r="C106" s="17" t="s">
        <v>40</v>
      </c>
      <c r="D106" s="17" t="s">
        <v>41</v>
      </c>
      <c r="E106" s="17" t="s">
        <v>298</v>
      </c>
      <c r="F106" s="18" t="s">
        <v>299</v>
      </c>
      <c r="G106" s="25"/>
      <c r="H106" s="20" t="s">
        <v>36</v>
      </c>
      <c r="I106" s="17" t="s">
        <v>23</v>
      </c>
      <c r="J106" s="21">
        <v>90000.0</v>
      </c>
      <c r="K106" s="21">
        <v>150000.0</v>
      </c>
      <c r="L106" s="21">
        <v>0.0</v>
      </c>
      <c r="M106" s="22">
        <v>1.0</v>
      </c>
      <c r="N106" s="22">
        <v>1.0</v>
      </c>
      <c r="O106" s="17" t="s">
        <v>24</v>
      </c>
      <c r="P106" s="23">
        <f t="shared" si="1"/>
        <v>90000</v>
      </c>
      <c r="Q106" s="24"/>
      <c r="R106" s="24"/>
      <c r="S106" s="24"/>
      <c r="T106" s="24"/>
      <c r="U106" s="24"/>
      <c r="V106" s="24"/>
      <c r="W106" s="24"/>
      <c r="X106" s="24"/>
      <c r="Y106" s="24"/>
      <c r="Z106" s="24"/>
      <c r="AA106" s="24"/>
    </row>
    <row r="107">
      <c r="A107" s="16"/>
      <c r="B107" s="17" t="s">
        <v>25</v>
      </c>
      <c r="C107" s="17" t="s">
        <v>40</v>
      </c>
      <c r="D107" s="17" t="s">
        <v>41</v>
      </c>
      <c r="E107" s="17" t="s">
        <v>300</v>
      </c>
      <c r="F107" s="18" t="s">
        <v>301</v>
      </c>
      <c r="G107" s="25"/>
      <c r="H107" s="20" t="s">
        <v>36</v>
      </c>
      <c r="I107" s="17" t="s">
        <v>23</v>
      </c>
      <c r="J107" s="21">
        <v>90000.0</v>
      </c>
      <c r="K107" s="21">
        <v>88301.1</v>
      </c>
      <c r="L107" s="21">
        <v>0.0</v>
      </c>
      <c r="M107" s="22">
        <v>1.0</v>
      </c>
      <c r="N107" s="22">
        <v>1.0</v>
      </c>
      <c r="O107" s="17" t="s">
        <v>24</v>
      </c>
      <c r="P107" s="23">
        <f t="shared" si="1"/>
        <v>90000</v>
      </c>
      <c r="Q107" s="24"/>
      <c r="R107" s="24"/>
      <c r="S107" s="24"/>
      <c r="T107" s="24"/>
      <c r="U107" s="24"/>
      <c r="V107" s="24"/>
      <c r="W107" s="24"/>
      <c r="X107" s="24"/>
      <c r="Y107" s="24"/>
      <c r="Z107" s="24"/>
      <c r="AA107" s="24"/>
    </row>
    <row r="108">
      <c r="A108" s="16"/>
      <c r="B108" s="17" t="s">
        <v>25</v>
      </c>
      <c r="C108" s="17" t="s">
        <v>40</v>
      </c>
      <c r="D108" s="17" t="s">
        <v>41</v>
      </c>
      <c r="E108" s="17" t="s">
        <v>302</v>
      </c>
      <c r="F108" s="18" t="s">
        <v>303</v>
      </c>
      <c r="G108" s="25"/>
      <c r="H108" s="20" t="s">
        <v>36</v>
      </c>
      <c r="I108" s="17" t="s">
        <v>23</v>
      </c>
      <c r="J108" s="21">
        <v>90000.0</v>
      </c>
      <c r="K108" s="21">
        <v>0.0</v>
      </c>
      <c r="L108" s="21">
        <v>0.0</v>
      </c>
      <c r="M108" s="22">
        <v>1.0</v>
      </c>
      <c r="N108" s="22">
        <v>1.0</v>
      </c>
      <c r="O108" s="17" t="s">
        <v>24</v>
      </c>
      <c r="P108" s="23">
        <f t="shared" si="1"/>
        <v>90000</v>
      </c>
      <c r="Q108" s="24"/>
      <c r="R108" s="24"/>
      <c r="S108" s="24"/>
      <c r="T108" s="24"/>
      <c r="U108" s="24"/>
      <c r="V108" s="24"/>
      <c r="W108" s="24"/>
      <c r="X108" s="24"/>
      <c r="Y108" s="24"/>
      <c r="Z108" s="24"/>
      <c r="AA108" s="24"/>
    </row>
    <row r="109">
      <c r="A109" s="16"/>
      <c r="B109" s="17" t="s">
        <v>25</v>
      </c>
      <c r="C109" s="17" t="s">
        <v>40</v>
      </c>
      <c r="D109" s="17" t="s">
        <v>41</v>
      </c>
      <c r="E109" s="17" t="s">
        <v>304</v>
      </c>
      <c r="F109" s="18" t="s">
        <v>304</v>
      </c>
      <c r="G109" s="25"/>
      <c r="H109" s="20" t="s">
        <v>234</v>
      </c>
      <c r="I109" s="17" t="s">
        <v>23</v>
      </c>
      <c r="J109" s="21">
        <v>90000.0</v>
      </c>
      <c r="K109" s="21">
        <v>0.0</v>
      </c>
      <c r="L109" s="21">
        <v>0.0</v>
      </c>
      <c r="M109" s="22">
        <v>1.0</v>
      </c>
      <c r="N109" s="22">
        <v>1.0</v>
      </c>
      <c r="O109" s="17" t="s">
        <v>24</v>
      </c>
      <c r="P109" s="23">
        <f t="shared" si="1"/>
        <v>90000</v>
      </c>
      <c r="Q109" s="24"/>
      <c r="R109" s="24"/>
      <c r="S109" s="24"/>
      <c r="T109" s="24"/>
      <c r="U109" s="24"/>
      <c r="V109" s="24"/>
      <c r="W109" s="24"/>
      <c r="X109" s="24"/>
      <c r="Y109" s="24"/>
      <c r="Z109" s="24"/>
      <c r="AA109" s="24"/>
    </row>
    <row r="110">
      <c r="A110" s="16"/>
      <c r="B110" s="17" t="s">
        <v>25</v>
      </c>
      <c r="C110" s="17" t="s">
        <v>40</v>
      </c>
      <c r="D110" s="17" t="s">
        <v>41</v>
      </c>
      <c r="E110" s="17" t="s">
        <v>305</v>
      </c>
      <c r="F110" s="18" t="s">
        <v>305</v>
      </c>
      <c r="G110" s="25"/>
      <c r="H110" s="20" t="s">
        <v>92</v>
      </c>
      <c r="I110" s="17" t="s">
        <v>23</v>
      </c>
      <c r="J110" s="21">
        <v>90000.0</v>
      </c>
      <c r="K110" s="21">
        <v>0.0</v>
      </c>
      <c r="L110" s="21">
        <v>0.0</v>
      </c>
      <c r="M110" s="22">
        <v>1.0</v>
      </c>
      <c r="N110" s="22">
        <v>1.0</v>
      </c>
      <c r="O110" s="17" t="s">
        <v>24</v>
      </c>
      <c r="P110" s="23">
        <f t="shared" si="1"/>
        <v>90000</v>
      </c>
      <c r="Q110" s="24"/>
      <c r="R110" s="24"/>
      <c r="S110" s="24"/>
      <c r="T110" s="24"/>
      <c r="U110" s="24"/>
      <c r="V110" s="24"/>
      <c r="W110" s="24"/>
      <c r="X110" s="24"/>
      <c r="Y110" s="24"/>
      <c r="Z110" s="24"/>
      <c r="AA110" s="24"/>
    </row>
    <row r="111">
      <c r="A111" s="16"/>
      <c r="B111" s="17" t="s">
        <v>25</v>
      </c>
      <c r="C111" s="17" t="s">
        <v>40</v>
      </c>
      <c r="D111" s="17" t="s">
        <v>41</v>
      </c>
      <c r="E111" s="17" t="s">
        <v>306</v>
      </c>
      <c r="F111" s="18" t="s">
        <v>307</v>
      </c>
      <c r="G111" s="25"/>
      <c r="H111" s="20" t="s">
        <v>92</v>
      </c>
      <c r="I111" s="17" t="s">
        <v>23</v>
      </c>
      <c r="J111" s="21">
        <v>90000.0</v>
      </c>
      <c r="K111" s="21">
        <v>79287.62</v>
      </c>
      <c r="L111" s="21">
        <v>0.0</v>
      </c>
      <c r="M111" s="22">
        <v>1.0</v>
      </c>
      <c r="N111" s="22">
        <v>1.0</v>
      </c>
      <c r="O111" s="17" t="s">
        <v>24</v>
      </c>
      <c r="P111" s="23">
        <f t="shared" si="1"/>
        <v>90000</v>
      </c>
      <c r="Q111" s="24"/>
      <c r="R111" s="24"/>
      <c r="S111" s="24"/>
      <c r="T111" s="24"/>
      <c r="U111" s="24"/>
      <c r="V111" s="24"/>
      <c r="W111" s="24"/>
      <c r="X111" s="24"/>
      <c r="Y111" s="24"/>
      <c r="Z111" s="24"/>
      <c r="AA111" s="24"/>
    </row>
    <row r="112">
      <c r="A112" s="16"/>
      <c r="B112" s="17" t="s">
        <v>25</v>
      </c>
      <c r="C112" s="17" t="s">
        <v>40</v>
      </c>
      <c r="D112" s="17" t="s">
        <v>41</v>
      </c>
      <c r="E112" s="17" t="s">
        <v>308</v>
      </c>
      <c r="F112" s="18" t="s">
        <v>308</v>
      </c>
      <c r="G112" s="25"/>
      <c r="H112" s="20" t="s">
        <v>139</v>
      </c>
      <c r="I112" s="17" t="s">
        <v>23</v>
      </c>
      <c r="J112" s="21">
        <v>90000.0</v>
      </c>
      <c r="K112" s="21">
        <v>0.0</v>
      </c>
      <c r="L112" s="21">
        <v>0.0</v>
      </c>
      <c r="M112" s="22">
        <v>1.0</v>
      </c>
      <c r="N112" s="22">
        <v>1.0</v>
      </c>
      <c r="O112" s="17" t="s">
        <v>24</v>
      </c>
      <c r="P112" s="23">
        <f t="shared" si="1"/>
        <v>90000</v>
      </c>
      <c r="Q112" s="24"/>
      <c r="R112" s="24"/>
      <c r="S112" s="24"/>
      <c r="T112" s="24"/>
      <c r="U112" s="24"/>
      <c r="V112" s="24"/>
      <c r="W112" s="24"/>
      <c r="X112" s="24"/>
      <c r="Y112" s="24"/>
      <c r="Z112" s="24"/>
      <c r="AA112" s="24"/>
    </row>
    <row r="113">
      <c r="A113" s="16"/>
      <c r="B113" s="17" t="s">
        <v>25</v>
      </c>
      <c r="C113" s="17" t="s">
        <v>40</v>
      </c>
      <c r="D113" s="17" t="s">
        <v>41</v>
      </c>
      <c r="E113" s="17" t="s">
        <v>309</v>
      </c>
      <c r="F113" s="18" t="s">
        <v>310</v>
      </c>
      <c r="G113" s="25"/>
      <c r="H113" s="20" t="s">
        <v>139</v>
      </c>
      <c r="I113" s="17" t="s">
        <v>23</v>
      </c>
      <c r="J113" s="21">
        <v>90000.0</v>
      </c>
      <c r="K113" s="21">
        <v>0.0</v>
      </c>
      <c r="L113" s="21">
        <v>0.0</v>
      </c>
      <c r="M113" s="27"/>
      <c r="N113" s="27"/>
      <c r="O113" s="17" t="s">
        <v>24</v>
      </c>
      <c r="P113" s="23">
        <f t="shared" si="1"/>
        <v>90000</v>
      </c>
      <c r="Q113" s="24"/>
      <c r="R113" s="24"/>
      <c r="S113" s="24"/>
      <c r="T113" s="24"/>
      <c r="U113" s="24"/>
      <c r="V113" s="24"/>
      <c r="W113" s="24"/>
      <c r="X113" s="24"/>
      <c r="Y113" s="24"/>
      <c r="Z113" s="24"/>
      <c r="AA113" s="24"/>
    </row>
    <row r="114">
      <c r="A114" s="16"/>
      <c r="B114" s="17" t="s">
        <v>25</v>
      </c>
      <c r="C114" s="17" t="s">
        <v>40</v>
      </c>
      <c r="D114" s="17" t="s">
        <v>41</v>
      </c>
      <c r="E114" s="17" t="s">
        <v>311</v>
      </c>
      <c r="F114" s="18" t="s">
        <v>312</v>
      </c>
      <c r="G114" s="25"/>
      <c r="H114" s="20" t="s">
        <v>75</v>
      </c>
      <c r="I114" s="17" t="s">
        <v>23</v>
      </c>
      <c r="J114" s="21">
        <v>90000.0</v>
      </c>
      <c r="K114" s="21">
        <v>71881.4</v>
      </c>
      <c r="L114" s="21">
        <v>71881.4</v>
      </c>
      <c r="M114" s="22">
        <v>1.0</v>
      </c>
      <c r="N114" s="22">
        <v>1.0</v>
      </c>
      <c r="O114" s="17" t="s">
        <v>24</v>
      </c>
      <c r="P114" s="23">
        <f t="shared" si="1"/>
        <v>90000</v>
      </c>
      <c r="Q114" s="24"/>
      <c r="R114" s="24"/>
      <c r="S114" s="24"/>
      <c r="T114" s="24"/>
      <c r="U114" s="24"/>
      <c r="V114" s="24"/>
      <c r="W114" s="24"/>
      <c r="X114" s="24"/>
      <c r="Y114" s="24"/>
      <c r="Z114" s="24"/>
      <c r="AA114" s="24"/>
    </row>
    <row r="115">
      <c r="A115" s="16"/>
      <c r="B115" s="17" t="s">
        <v>25</v>
      </c>
      <c r="C115" s="17" t="s">
        <v>40</v>
      </c>
      <c r="D115" s="17" t="s">
        <v>41</v>
      </c>
      <c r="E115" s="17" t="s">
        <v>313</v>
      </c>
      <c r="F115" s="18" t="s">
        <v>314</v>
      </c>
      <c r="G115" s="25"/>
      <c r="H115" s="20" t="s">
        <v>153</v>
      </c>
      <c r="I115" s="17" t="s">
        <v>23</v>
      </c>
      <c r="J115" s="21">
        <v>90000.0</v>
      </c>
      <c r="K115" s="21">
        <v>0.0</v>
      </c>
      <c r="L115" s="21">
        <v>0.0</v>
      </c>
      <c r="M115" s="22">
        <v>1.0</v>
      </c>
      <c r="N115" s="22">
        <v>1.0</v>
      </c>
      <c r="O115" s="17" t="s">
        <v>24</v>
      </c>
      <c r="P115" s="23">
        <f t="shared" si="1"/>
        <v>90000</v>
      </c>
      <c r="Q115" s="24"/>
      <c r="R115" s="24"/>
      <c r="S115" s="24"/>
      <c r="T115" s="24"/>
      <c r="U115" s="24"/>
      <c r="V115" s="24"/>
      <c r="W115" s="24"/>
      <c r="X115" s="24"/>
      <c r="Y115" s="24"/>
      <c r="Z115" s="24"/>
      <c r="AA115" s="24"/>
    </row>
    <row r="116">
      <c r="A116" s="16"/>
      <c r="B116" s="17" t="s">
        <v>25</v>
      </c>
      <c r="C116" s="17" t="s">
        <v>40</v>
      </c>
      <c r="D116" s="17" t="s">
        <v>41</v>
      </c>
      <c r="E116" s="17" t="s">
        <v>315</v>
      </c>
      <c r="F116" s="18" t="s">
        <v>316</v>
      </c>
      <c r="G116" s="25"/>
      <c r="H116" s="20" t="s">
        <v>153</v>
      </c>
      <c r="I116" s="17" t="s">
        <v>23</v>
      </c>
      <c r="J116" s="21">
        <v>90000.0</v>
      </c>
      <c r="K116" s="21">
        <v>90000.0</v>
      </c>
      <c r="L116" s="21">
        <v>89549.67</v>
      </c>
      <c r="M116" s="22">
        <v>1.0</v>
      </c>
      <c r="N116" s="22">
        <v>1.0</v>
      </c>
      <c r="O116" s="17" t="s">
        <v>24</v>
      </c>
      <c r="P116" s="23">
        <f t="shared" si="1"/>
        <v>90000</v>
      </c>
      <c r="Q116" s="24"/>
      <c r="R116" s="24"/>
      <c r="S116" s="24"/>
      <c r="T116" s="24"/>
      <c r="U116" s="24"/>
      <c r="V116" s="24"/>
      <c r="W116" s="24"/>
      <c r="X116" s="24"/>
      <c r="Y116" s="24"/>
      <c r="Z116" s="24"/>
      <c r="AA116" s="24"/>
    </row>
    <row r="117">
      <c r="A117" s="16"/>
      <c r="B117" s="17" t="s">
        <v>25</v>
      </c>
      <c r="C117" s="17" t="s">
        <v>40</v>
      </c>
      <c r="D117" s="17" t="s">
        <v>41</v>
      </c>
      <c r="E117" s="17" t="s">
        <v>317</v>
      </c>
      <c r="F117" s="18" t="s">
        <v>317</v>
      </c>
      <c r="G117" s="25"/>
      <c r="H117" s="20" t="s">
        <v>243</v>
      </c>
      <c r="I117" s="17" t="s">
        <v>23</v>
      </c>
      <c r="J117" s="21">
        <v>90000.0</v>
      </c>
      <c r="K117" s="21">
        <v>0.0</v>
      </c>
      <c r="L117" s="21">
        <v>0.0</v>
      </c>
      <c r="M117" s="22">
        <v>1.0</v>
      </c>
      <c r="N117" s="22">
        <v>1.0</v>
      </c>
      <c r="O117" s="17" t="s">
        <v>24</v>
      </c>
      <c r="P117" s="23">
        <f t="shared" si="1"/>
        <v>90000</v>
      </c>
      <c r="Q117" s="24"/>
      <c r="R117" s="24"/>
      <c r="S117" s="24"/>
      <c r="T117" s="24"/>
      <c r="U117" s="24"/>
      <c r="V117" s="24"/>
      <c r="W117" s="24"/>
      <c r="X117" s="24"/>
      <c r="Y117" s="24"/>
      <c r="Z117" s="24"/>
      <c r="AA117" s="24"/>
    </row>
    <row r="118">
      <c r="A118" s="16"/>
      <c r="B118" s="17" t="s">
        <v>25</v>
      </c>
      <c r="C118" s="17" t="s">
        <v>40</v>
      </c>
      <c r="D118" s="17" t="s">
        <v>41</v>
      </c>
      <c r="E118" s="17" t="s">
        <v>318</v>
      </c>
      <c r="F118" s="18" t="s">
        <v>319</v>
      </c>
      <c r="G118" s="25"/>
      <c r="H118" s="20" t="s">
        <v>243</v>
      </c>
      <c r="I118" s="17" t="s">
        <v>23</v>
      </c>
      <c r="J118" s="21">
        <v>90000.0</v>
      </c>
      <c r="K118" s="21">
        <v>41533.87</v>
      </c>
      <c r="L118" s="21">
        <v>0.0</v>
      </c>
      <c r="M118" s="22">
        <v>1.0</v>
      </c>
      <c r="N118" s="22">
        <v>1.0</v>
      </c>
      <c r="O118" s="17" t="s">
        <v>24</v>
      </c>
      <c r="P118" s="23">
        <f t="shared" si="1"/>
        <v>90000</v>
      </c>
      <c r="Q118" s="24"/>
      <c r="R118" s="24"/>
      <c r="S118" s="24"/>
      <c r="T118" s="24"/>
      <c r="U118" s="24"/>
      <c r="V118" s="24"/>
      <c r="W118" s="24"/>
      <c r="X118" s="24"/>
      <c r="Y118" s="24"/>
      <c r="Z118" s="24"/>
      <c r="AA118" s="24"/>
    </row>
    <row r="119">
      <c r="A119" s="16"/>
      <c r="B119" s="17" t="s">
        <v>25</v>
      </c>
      <c r="C119" s="17" t="s">
        <v>40</v>
      </c>
      <c r="D119" s="17" t="s">
        <v>41</v>
      </c>
      <c r="E119" s="17" t="s">
        <v>320</v>
      </c>
      <c r="F119" s="18" t="s">
        <v>321</v>
      </c>
      <c r="G119" s="25"/>
      <c r="H119" s="20" t="s">
        <v>111</v>
      </c>
      <c r="I119" s="17" t="s">
        <v>23</v>
      </c>
      <c r="J119" s="21">
        <v>84731.0</v>
      </c>
      <c r="K119" s="21">
        <v>0.0</v>
      </c>
      <c r="L119" s="21">
        <v>0.0</v>
      </c>
      <c r="M119" s="22">
        <v>1.0</v>
      </c>
      <c r="N119" s="22">
        <v>1.0</v>
      </c>
      <c r="O119" s="17" t="s">
        <v>24</v>
      </c>
      <c r="P119" s="23">
        <f t="shared" si="1"/>
        <v>84731</v>
      </c>
      <c r="Q119" s="24"/>
      <c r="R119" s="24"/>
      <c r="S119" s="24"/>
      <c r="T119" s="24"/>
      <c r="U119" s="24"/>
      <c r="V119" s="24"/>
      <c r="W119" s="24"/>
      <c r="X119" s="24"/>
      <c r="Y119" s="24"/>
      <c r="Z119" s="24"/>
      <c r="AA119" s="24"/>
    </row>
    <row r="120">
      <c r="A120" s="16"/>
      <c r="B120" s="17" t="s">
        <v>25</v>
      </c>
      <c r="C120" s="17" t="s">
        <v>40</v>
      </c>
      <c r="D120" s="17" t="s">
        <v>41</v>
      </c>
      <c r="E120" s="17" t="s">
        <v>322</v>
      </c>
      <c r="F120" s="18" t="s">
        <v>323</v>
      </c>
      <c r="G120" s="25"/>
      <c r="H120" s="20" t="s">
        <v>153</v>
      </c>
      <c r="I120" s="17" t="s">
        <v>23</v>
      </c>
      <c r="J120" s="21">
        <v>84000.0</v>
      </c>
      <c r="K120" s="21">
        <v>0.0</v>
      </c>
      <c r="L120" s="21">
        <v>0.0</v>
      </c>
      <c r="M120" s="27"/>
      <c r="N120" s="27"/>
      <c r="O120" s="17" t="s">
        <v>24</v>
      </c>
      <c r="P120" s="23">
        <f t="shared" si="1"/>
        <v>84000</v>
      </c>
      <c r="Q120" s="24"/>
      <c r="R120" s="24"/>
      <c r="S120" s="24"/>
      <c r="T120" s="24"/>
      <c r="U120" s="24"/>
      <c r="V120" s="24"/>
      <c r="W120" s="24"/>
      <c r="X120" s="24"/>
      <c r="Y120" s="24"/>
      <c r="Z120" s="24"/>
      <c r="AA120" s="24"/>
    </row>
    <row r="121">
      <c r="A121" s="16"/>
      <c r="B121" s="17" t="s">
        <v>25</v>
      </c>
      <c r="C121" s="17" t="s">
        <v>40</v>
      </c>
      <c r="D121" s="17" t="s">
        <v>41</v>
      </c>
      <c r="E121" s="17" t="s">
        <v>324</v>
      </c>
      <c r="F121" s="18" t="s">
        <v>325</v>
      </c>
      <c r="G121" s="25"/>
      <c r="H121" s="20" t="s">
        <v>82</v>
      </c>
      <c r="I121" s="17" t="s">
        <v>23</v>
      </c>
      <c r="J121" s="21">
        <v>70000.0</v>
      </c>
      <c r="K121" s="21">
        <v>0.0</v>
      </c>
      <c r="L121" s="21">
        <v>0.0</v>
      </c>
      <c r="M121" s="22">
        <v>1.0</v>
      </c>
      <c r="N121" s="22">
        <v>1.0</v>
      </c>
      <c r="O121" s="17" t="s">
        <v>24</v>
      </c>
      <c r="P121" s="23">
        <f t="shared" si="1"/>
        <v>70000</v>
      </c>
      <c r="Q121" s="24"/>
      <c r="R121" s="24"/>
      <c r="S121" s="24"/>
      <c r="T121" s="24"/>
      <c r="U121" s="24"/>
      <c r="V121" s="24"/>
      <c r="W121" s="24"/>
      <c r="X121" s="24"/>
      <c r="Y121" s="24"/>
      <c r="Z121" s="24"/>
      <c r="AA121" s="24"/>
    </row>
    <row r="122">
      <c r="A122" s="16"/>
      <c r="B122" s="17" t="s">
        <v>25</v>
      </c>
      <c r="C122" s="17" t="s">
        <v>40</v>
      </c>
      <c r="D122" s="17" t="s">
        <v>41</v>
      </c>
      <c r="E122" s="17" t="s">
        <v>326</v>
      </c>
      <c r="F122" s="18" t="s">
        <v>327</v>
      </c>
      <c r="G122" s="25"/>
      <c r="H122" s="20" t="s">
        <v>146</v>
      </c>
      <c r="I122" s="17" t="s">
        <v>23</v>
      </c>
      <c r="J122" s="21">
        <v>70000.0</v>
      </c>
      <c r="K122" s="21">
        <v>0.0</v>
      </c>
      <c r="L122" s="21">
        <v>0.0</v>
      </c>
      <c r="M122" s="22">
        <v>1.0</v>
      </c>
      <c r="N122" s="22">
        <v>1.0</v>
      </c>
      <c r="O122" s="17" t="s">
        <v>24</v>
      </c>
      <c r="P122" s="23">
        <f t="shared" si="1"/>
        <v>70000</v>
      </c>
      <c r="Q122" s="24"/>
      <c r="R122" s="24"/>
      <c r="S122" s="24"/>
      <c r="T122" s="24"/>
      <c r="U122" s="24"/>
      <c r="V122" s="24"/>
      <c r="W122" s="24"/>
      <c r="X122" s="24"/>
      <c r="Y122" s="24"/>
      <c r="Z122" s="24"/>
      <c r="AA122" s="24"/>
    </row>
    <row r="123">
      <c r="A123" s="16"/>
      <c r="B123" s="17" t="s">
        <v>25</v>
      </c>
      <c r="C123" s="17" t="s">
        <v>40</v>
      </c>
      <c r="D123" s="17" t="s">
        <v>41</v>
      </c>
      <c r="E123" s="17" t="s">
        <v>328</v>
      </c>
      <c r="F123" s="18" t="s">
        <v>329</v>
      </c>
      <c r="G123" s="25"/>
      <c r="H123" s="20" t="s">
        <v>146</v>
      </c>
      <c r="I123" s="17" t="s">
        <v>23</v>
      </c>
      <c r="J123" s="21">
        <v>70000.0</v>
      </c>
      <c r="K123" s="21">
        <v>0.0</v>
      </c>
      <c r="L123" s="21">
        <v>0.0</v>
      </c>
      <c r="M123" s="22">
        <v>1.0</v>
      </c>
      <c r="N123" s="22">
        <v>1.0</v>
      </c>
      <c r="O123" s="17" t="s">
        <v>24</v>
      </c>
      <c r="P123" s="23">
        <f t="shared" si="1"/>
        <v>70000</v>
      </c>
      <c r="Q123" s="24"/>
      <c r="R123" s="24"/>
      <c r="S123" s="24"/>
      <c r="T123" s="24"/>
      <c r="U123" s="24"/>
      <c r="V123" s="24"/>
      <c r="W123" s="24"/>
      <c r="X123" s="24"/>
      <c r="Y123" s="24"/>
      <c r="Z123" s="24"/>
      <c r="AA123" s="24"/>
    </row>
    <row r="124">
      <c r="A124" s="16"/>
      <c r="B124" s="17" t="s">
        <v>25</v>
      </c>
      <c r="C124" s="17" t="s">
        <v>40</v>
      </c>
      <c r="D124" s="17" t="s">
        <v>41</v>
      </c>
      <c r="E124" s="17" t="s">
        <v>330</v>
      </c>
      <c r="F124" s="18" t="s">
        <v>331</v>
      </c>
      <c r="G124" s="25"/>
      <c r="H124" s="20" t="s">
        <v>216</v>
      </c>
      <c r="I124" s="17" t="s">
        <v>23</v>
      </c>
      <c r="J124" s="21">
        <v>70000.0</v>
      </c>
      <c r="K124" s="21">
        <v>0.0</v>
      </c>
      <c r="L124" s="21">
        <v>0.0</v>
      </c>
      <c r="M124" s="22">
        <v>1.0</v>
      </c>
      <c r="N124" s="22">
        <v>1.0</v>
      </c>
      <c r="O124" s="17" t="s">
        <v>24</v>
      </c>
      <c r="P124" s="23">
        <f t="shared" si="1"/>
        <v>70000</v>
      </c>
      <c r="Q124" s="24"/>
      <c r="R124" s="24"/>
      <c r="S124" s="24"/>
      <c r="T124" s="24"/>
      <c r="U124" s="24"/>
      <c r="V124" s="24"/>
      <c r="W124" s="24"/>
      <c r="X124" s="24"/>
      <c r="Y124" s="24"/>
      <c r="Z124" s="24"/>
      <c r="AA124" s="24"/>
    </row>
    <row r="125">
      <c r="A125" s="16"/>
      <c r="B125" s="17" t="s">
        <v>25</v>
      </c>
      <c r="C125" s="17" t="s">
        <v>40</v>
      </c>
      <c r="D125" s="17" t="s">
        <v>41</v>
      </c>
      <c r="E125" s="17" t="s">
        <v>332</v>
      </c>
      <c r="F125" s="18" t="s">
        <v>333</v>
      </c>
      <c r="G125" s="25"/>
      <c r="H125" s="20" t="s">
        <v>216</v>
      </c>
      <c r="I125" s="17" t="s">
        <v>23</v>
      </c>
      <c r="J125" s="21">
        <v>70000.0</v>
      </c>
      <c r="K125" s="21">
        <v>0.0</v>
      </c>
      <c r="L125" s="21">
        <v>0.0</v>
      </c>
      <c r="M125" s="22">
        <v>1.0</v>
      </c>
      <c r="N125" s="22">
        <v>1.0</v>
      </c>
      <c r="O125" s="17" t="s">
        <v>24</v>
      </c>
      <c r="P125" s="23">
        <f t="shared" si="1"/>
        <v>70000</v>
      </c>
      <c r="Q125" s="24"/>
      <c r="R125" s="24"/>
      <c r="S125" s="24"/>
      <c r="T125" s="24"/>
      <c r="U125" s="24"/>
      <c r="V125" s="24"/>
      <c r="W125" s="24"/>
      <c r="X125" s="24"/>
      <c r="Y125" s="24"/>
      <c r="Z125" s="24"/>
      <c r="AA125" s="24"/>
    </row>
    <row r="126">
      <c r="A126" s="16"/>
      <c r="B126" s="17" t="s">
        <v>25</v>
      </c>
      <c r="C126" s="17" t="s">
        <v>40</v>
      </c>
      <c r="D126" s="17" t="s">
        <v>41</v>
      </c>
      <c r="E126" s="17" t="s">
        <v>334</v>
      </c>
      <c r="F126" s="18" t="s">
        <v>335</v>
      </c>
      <c r="G126" s="25"/>
      <c r="H126" s="20" t="s">
        <v>257</v>
      </c>
      <c r="I126" s="17" t="s">
        <v>23</v>
      </c>
      <c r="J126" s="21">
        <v>70000.0</v>
      </c>
      <c r="K126" s="21">
        <v>83684.78</v>
      </c>
      <c r="L126" s="21">
        <v>0.0</v>
      </c>
      <c r="M126" s="22">
        <v>1.0</v>
      </c>
      <c r="N126" s="22">
        <v>1.0</v>
      </c>
      <c r="O126" s="17" t="s">
        <v>24</v>
      </c>
      <c r="P126" s="23">
        <f t="shared" si="1"/>
        <v>70000</v>
      </c>
      <c r="Q126" s="24"/>
      <c r="R126" s="24"/>
      <c r="S126" s="24"/>
      <c r="T126" s="24"/>
      <c r="U126" s="24"/>
      <c r="V126" s="24"/>
      <c r="W126" s="24"/>
      <c r="X126" s="24"/>
      <c r="Y126" s="24"/>
      <c r="Z126" s="24"/>
      <c r="AA126" s="24"/>
    </row>
    <row r="127">
      <c r="A127" s="16"/>
      <c r="B127" s="17" t="s">
        <v>25</v>
      </c>
      <c r="C127" s="17" t="s">
        <v>40</v>
      </c>
      <c r="D127" s="17" t="s">
        <v>41</v>
      </c>
      <c r="E127" s="17" t="s">
        <v>336</v>
      </c>
      <c r="F127" s="18" t="s">
        <v>337</v>
      </c>
      <c r="G127" s="25"/>
      <c r="H127" s="20" t="s">
        <v>257</v>
      </c>
      <c r="I127" s="17" t="s">
        <v>23</v>
      </c>
      <c r="J127" s="21">
        <v>70000.0</v>
      </c>
      <c r="K127" s="21">
        <v>64032.0</v>
      </c>
      <c r="L127" s="21">
        <v>0.0</v>
      </c>
      <c r="M127" s="22">
        <v>1.0</v>
      </c>
      <c r="N127" s="22">
        <v>1.0</v>
      </c>
      <c r="O127" s="17" t="s">
        <v>24</v>
      </c>
      <c r="P127" s="23">
        <f t="shared" si="1"/>
        <v>70000</v>
      </c>
      <c r="Q127" s="24"/>
      <c r="R127" s="24"/>
      <c r="S127" s="24"/>
      <c r="T127" s="24"/>
      <c r="U127" s="24"/>
      <c r="V127" s="24"/>
      <c r="W127" s="24"/>
      <c r="X127" s="24"/>
      <c r="Y127" s="24"/>
      <c r="Z127" s="24"/>
      <c r="AA127" s="24"/>
    </row>
    <row r="128">
      <c r="A128" s="16"/>
      <c r="B128" s="17" t="s">
        <v>25</v>
      </c>
      <c r="C128" s="17" t="s">
        <v>40</v>
      </c>
      <c r="D128" s="17" t="s">
        <v>41</v>
      </c>
      <c r="E128" s="17" t="s">
        <v>338</v>
      </c>
      <c r="F128" s="18" t="s">
        <v>339</v>
      </c>
      <c r="G128" s="25"/>
      <c r="H128" s="20" t="s">
        <v>185</v>
      </c>
      <c r="I128" s="17" t="s">
        <v>23</v>
      </c>
      <c r="J128" s="21">
        <v>70000.0</v>
      </c>
      <c r="K128" s="21">
        <v>0.0</v>
      </c>
      <c r="L128" s="21">
        <v>0.0</v>
      </c>
      <c r="M128" s="27"/>
      <c r="N128" s="27"/>
      <c r="O128" s="17" t="s">
        <v>24</v>
      </c>
      <c r="P128" s="23">
        <f t="shared" si="1"/>
        <v>70000</v>
      </c>
      <c r="Q128" s="24"/>
      <c r="R128" s="24"/>
      <c r="S128" s="24"/>
      <c r="T128" s="24"/>
      <c r="U128" s="24"/>
      <c r="V128" s="24"/>
      <c r="W128" s="24"/>
      <c r="X128" s="24"/>
      <c r="Y128" s="24"/>
      <c r="Z128" s="24"/>
      <c r="AA128" s="24"/>
    </row>
    <row r="129">
      <c r="A129" s="16"/>
      <c r="B129" s="17" t="s">
        <v>25</v>
      </c>
      <c r="C129" s="17" t="s">
        <v>40</v>
      </c>
      <c r="D129" s="17" t="s">
        <v>41</v>
      </c>
      <c r="E129" s="17" t="s">
        <v>340</v>
      </c>
      <c r="F129" s="18" t="s">
        <v>340</v>
      </c>
      <c r="G129" s="25"/>
      <c r="H129" s="20" t="s">
        <v>111</v>
      </c>
      <c r="I129" s="17" t="s">
        <v>23</v>
      </c>
      <c r="J129" s="21">
        <v>70000.0</v>
      </c>
      <c r="K129" s="21">
        <v>0.0</v>
      </c>
      <c r="L129" s="21">
        <v>0.0</v>
      </c>
      <c r="M129" s="22">
        <v>1.0</v>
      </c>
      <c r="N129" s="22">
        <v>1.0</v>
      </c>
      <c r="O129" s="17" t="s">
        <v>24</v>
      </c>
      <c r="P129" s="23">
        <f t="shared" si="1"/>
        <v>70000</v>
      </c>
      <c r="Q129" s="24"/>
      <c r="R129" s="24"/>
      <c r="S129" s="24"/>
      <c r="T129" s="24"/>
      <c r="U129" s="24"/>
      <c r="V129" s="24"/>
      <c r="W129" s="24"/>
      <c r="X129" s="24"/>
      <c r="Y129" s="24"/>
      <c r="Z129" s="24"/>
      <c r="AA129" s="24"/>
    </row>
    <row r="130">
      <c r="A130" s="16"/>
      <c r="B130" s="17" t="s">
        <v>25</v>
      </c>
      <c r="C130" s="17" t="s">
        <v>40</v>
      </c>
      <c r="D130" s="17" t="s">
        <v>41</v>
      </c>
      <c r="E130" s="17" t="s">
        <v>341</v>
      </c>
      <c r="F130" s="18" t="s">
        <v>342</v>
      </c>
      <c r="G130" s="25"/>
      <c r="H130" s="20" t="s">
        <v>133</v>
      </c>
      <c r="I130" s="17" t="s">
        <v>23</v>
      </c>
      <c r="J130" s="21">
        <v>70000.0</v>
      </c>
      <c r="K130" s="21">
        <v>0.0</v>
      </c>
      <c r="L130" s="21">
        <v>0.0</v>
      </c>
      <c r="M130" s="22">
        <v>1.0</v>
      </c>
      <c r="N130" s="22">
        <v>1.0</v>
      </c>
      <c r="O130" s="17" t="s">
        <v>24</v>
      </c>
      <c r="P130" s="23">
        <f t="shared" si="1"/>
        <v>70000</v>
      </c>
      <c r="Q130" s="24"/>
      <c r="R130" s="24"/>
      <c r="S130" s="24"/>
      <c r="T130" s="24"/>
      <c r="U130" s="24"/>
      <c r="V130" s="24"/>
      <c r="W130" s="24"/>
      <c r="X130" s="24"/>
      <c r="Y130" s="24"/>
      <c r="Z130" s="24"/>
      <c r="AA130" s="24"/>
    </row>
    <row r="131">
      <c r="A131" s="16"/>
      <c r="B131" s="17" t="s">
        <v>25</v>
      </c>
      <c r="C131" s="17" t="s">
        <v>40</v>
      </c>
      <c r="D131" s="17" t="s">
        <v>41</v>
      </c>
      <c r="E131" s="17" t="s">
        <v>343</v>
      </c>
      <c r="F131" s="18" t="s">
        <v>344</v>
      </c>
      <c r="G131" s="25"/>
      <c r="H131" s="20" t="s">
        <v>153</v>
      </c>
      <c r="I131" s="17" t="s">
        <v>23</v>
      </c>
      <c r="J131" s="21">
        <v>60000.0</v>
      </c>
      <c r="K131" s="21">
        <v>0.0</v>
      </c>
      <c r="L131" s="21">
        <v>0.0</v>
      </c>
      <c r="M131" s="27"/>
      <c r="N131" s="27"/>
      <c r="O131" s="17" t="s">
        <v>24</v>
      </c>
      <c r="P131" s="23">
        <f t="shared" si="1"/>
        <v>60000</v>
      </c>
      <c r="Q131" s="24"/>
      <c r="R131" s="24"/>
      <c r="S131" s="24"/>
      <c r="T131" s="24"/>
      <c r="U131" s="24"/>
      <c r="V131" s="24"/>
      <c r="W131" s="24"/>
      <c r="X131" s="24"/>
      <c r="Y131" s="24"/>
      <c r="Z131" s="24"/>
      <c r="AA131" s="24"/>
    </row>
    <row r="132">
      <c r="A132" s="16"/>
      <c r="B132" s="17" t="s">
        <v>62</v>
      </c>
      <c r="C132" s="17" t="s">
        <v>189</v>
      </c>
      <c r="D132" s="17" t="s">
        <v>190</v>
      </c>
      <c r="E132" s="17" t="s">
        <v>345</v>
      </c>
      <c r="F132" s="18" t="s">
        <v>346</v>
      </c>
      <c r="G132" s="25"/>
      <c r="H132" s="20" t="s">
        <v>102</v>
      </c>
      <c r="I132" s="17" t="s">
        <v>23</v>
      </c>
      <c r="J132" s="21">
        <v>53261.13</v>
      </c>
      <c r="K132" s="21">
        <v>0.0</v>
      </c>
      <c r="L132" s="21">
        <v>0.0</v>
      </c>
      <c r="M132" s="27"/>
      <c r="N132" s="27"/>
      <c r="O132" s="17" t="s">
        <v>24</v>
      </c>
      <c r="P132" s="23">
        <f t="shared" si="1"/>
        <v>53261.13</v>
      </c>
      <c r="Q132" s="24"/>
      <c r="R132" s="24"/>
      <c r="S132" s="24"/>
      <c r="T132" s="24"/>
      <c r="U132" s="24"/>
      <c r="V132" s="24"/>
      <c r="W132" s="24"/>
      <c r="X132" s="24"/>
      <c r="Y132" s="24"/>
      <c r="Z132" s="24"/>
      <c r="AA132" s="24"/>
    </row>
    <row r="133">
      <c r="A133" s="16"/>
      <c r="B133" s="17" t="s">
        <v>62</v>
      </c>
      <c r="C133" s="17" t="s">
        <v>189</v>
      </c>
      <c r="D133" s="17" t="s">
        <v>190</v>
      </c>
      <c r="E133" s="17" t="s">
        <v>347</v>
      </c>
      <c r="F133" s="18" t="s">
        <v>348</v>
      </c>
      <c r="G133" s="25"/>
      <c r="H133" s="20" t="s">
        <v>55</v>
      </c>
      <c r="I133" s="17" t="s">
        <v>23</v>
      </c>
      <c r="J133" s="21">
        <v>51650.13</v>
      </c>
      <c r="K133" s="21">
        <v>0.0</v>
      </c>
      <c r="L133" s="21">
        <v>0.0</v>
      </c>
      <c r="M133" s="27"/>
      <c r="N133" s="27"/>
      <c r="O133" s="17" t="s">
        <v>24</v>
      </c>
      <c r="P133" s="23">
        <f t="shared" si="1"/>
        <v>51650.13</v>
      </c>
      <c r="Q133" s="24"/>
      <c r="R133" s="24"/>
      <c r="S133" s="24"/>
      <c r="T133" s="24"/>
      <c r="U133" s="24"/>
      <c r="V133" s="24"/>
      <c r="W133" s="24"/>
      <c r="X133" s="24"/>
      <c r="Y133" s="24"/>
      <c r="Z133" s="24"/>
      <c r="AA133" s="24"/>
    </row>
    <row r="134">
      <c r="A134" s="16"/>
      <c r="B134" s="17" t="s">
        <v>25</v>
      </c>
      <c r="C134" s="17" t="s">
        <v>40</v>
      </c>
      <c r="D134" s="17" t="s">
        <v>41</v>
      </c>
      <c r="E134" s="17" t="s">
        <v>349</v>
      </c>
      <c r="F134" s="18" t="s">
        <v>350</v>
      </c>
      <c r="G134" s="25"/>
      <c r="H134" s="20" t="s">
        <v>153</v>
      </c>
      <c r="I134" s="17" t="s">
        <v>23</v>
      </c>
      <c r="J134" s="21">
        <v>50000.0</v>
      </c>
      <c r="K134" s="21">
        <v>0.0</v>
      </c>
      <c r="L134" s="21">
        <v>0.0</v>
      </c>
      <c r="M134" s="27"/>
      <c r="N134" s="27"/>
      <c r="O134" s="17" t="s">
        <v>24</v>
      </c>
      <c r="P134" s="23">
        <f t="shared" si="1"/>
        <v>50000</v>
      </c>
      <c r="Q134" s="24"/>
      <c r="R134" s="24"/>
      <c r="S134" s="24"/>
      <c r="T134" s="24"/>
      <c r="U134" s="24"/>
      <c r="V134" s="24"/>
      <c r="W134" s="24"/>
      <c r="X134" s="24"/>
      <c r="Y134" s="24"/>
      <c r="Z134" s="24"/>
      <c r="AA134" s="24"/>
    </row>
    <row r="135">
      <c r="A135" s="16"/>
      <c r="B135" s="17" t="s">
        <v>62</v>
      </c>
      <c r="C135" s="17" t="s">
        <v>189</v>
      </c>
      <c r="D135" s="17" t="s">
        <v>190</v>
      </c>
      <c r="E135" s="17" t="s">
        <v>351</v>
      </c>
      <c r="F135" s="18" t="s">
        <v>352</v>
      </c>
      <c r="G135" s="25"/>
      <c r="H135" s="20" t="s">
        <v>79</v>
      </c>
      <c r="I135" s="17" t="s">
        <v>23</v>
      </c>
      <c r="J135" s="21">
        <v>48085.0</v>
      </c>
      <c r="K135" s="21">
        <v>0.0</v>
      </c>
      <c r="L135" s="21">
        <v>0.0</v>
      </c>
      <c r="M135" s="27"/>
      <c r="N135" s="27"/>
      <c r="O135" s="17" t="s">
        <v>24</v>
      </c>
      <c r="P135" s="23">
        <f t="shared" si="1"/>
        <v>48085</v>
      </c>
      <c r="Q135" s="24"/>
      <c r="R135" s="24"/>
      <c r="S135" s="24"/>
      <c r="T135" s="24"/>
      <c r="U135" s="24"/>
      <c r="V135" s="24"/>
      <c r="W135" s="24"/>
      <c r="X135" s="24"/>
      <c r="Y135" s="24"/>
      <c r="Z135" s="24"/>
      <c r="AA135" s="24"/>
    </row>
    <row r="136">
      <c r="A136" s="16"/>
      <c r="B136" s="17" t="s">
        <v>62</v>
      </c>
      <c r="C136" s="17" t="s">
        <v>189</v>
      </c>
      <c r="D136" s="17" t="s">
        <v>190</v>
      </c>
      <c r="E136" s="17" t="s">
        <v>353</v>
      </c>
      <c r="F136" s="18" t="s">
        <v>354</v>
      </c>
      <c r="G136" s="25"/>
      <c r="H136" s="20" t="s">
        <v>92</v>
      </c>
      <c r="I136" s="17" t="s">
        <v>23</v>
      </c>
      <c r="J136" s="21">
        <v>47032.75</v>
      </c>
      <c r="K136" s="21">
        <v>0.0</v>
      </c>
      <c r="L136" s="21">
        <v>0.0</v>
      </c>
      <c r="M136" s="27"/>
      <c r="N136" s="27"/>
      <c r="O136" s="17" t="s">
        <v>24</v>
      </c>
      <c r="P136" s="23">
        <f t="shared" si="1"/>
        <v>47032.75</v>
      </c>
      <c r="Q136" s="24"/>
      <c r="R136" s="24"/>
      <c r="S136" s="24"/>
      <c r="T136" s="24"/>
      <c r="U136" s="24"/>
      <c r="V136" s="24"/>
      <c r="W136" s="24"/>
      <c r="X136" s="24"/>
      <c r="Y136" s="24"/>
      <c r="Z136" s="24"/>
      <c r="AA136" s="24"/>
    </row>
    <row r="137">
      <c r="A137" s="16"/>
      <c r="B137" s="17" t="s">
        <v>62</v>
      </c>
      <c r="C137" s="17" t="s">
        <v>189</v>
      </c>
      <c r="D137" s="17" t="s">
        <v>190</v>
      </c>
      <c r="E137" s="17" t="s">
        <v>355</v>
      </c>
      <c r="F137" s="18" t="s">
        <v>356</v>
      </c>
      <c r="G137" s="25"/>
      <c r="H137" s="20" t="s">
        <v>92</v>
      </c>
      <c r="I137" s="17" t="s">
        <v>23</v>
      </c>
      <c r="J137" s="21">
        <v>47032.75</v>
      </c>
      <c r="K137" s="21">
        <v>0.0</v>
      </c>
      <c r="L137" s="21">
        <v>0.0</v>
      </c>
      <c r="M137" s="27"/>
      <c r="N137" s="27"/>
      <c r="O137" s="17" t="s">
        <v>24</v>
      </c>
      <c r="P137" s="23">
        <f t="shared" si="1"/>
        <v>47032.75</v>
      </c>
      <c r="Q137" s="24"/>
      <c r="R137" s="24"/>
      <c r="S137" s="24"/>
      <c r="T137" s="24"/>
      <c r="U137" s="24"/>
      <c r="V137" s="24"/>
      <c r="W137" s="24"/>
      <c r="X137" s="24"/>
      <c r="Y137" s="24"/>
      <c r="Z137" s="24"/>
      <c r="AA137" s="24"/>
    </row>
    <row r="138">
      <c r="A138" s="16"/>
      <c r="B138" s="17" t="s">
        <v>62</v>
      </c>
      <c r="C138" s="17" t="s">
        <v>189</v>
      </c>
      <c r="D138" s="17" t="s">
        <v>190</v>
      </c>
      <c r="E138" s="17" t="s">
        <v>357</v>
      </c>
      <c r="F138" s="18" t="s">
        <v>358</v>
      </c>
      <c r="G138" s="25"/>
      <c r="H138" s="20" t="s">
        <v>75</v>
      </c>
      <c r="I138" s="17" t="s">
        <v>23</v>
      </c>
      <c r="J138" s="21">
        <v>46710.63</v>
      </c>
      <c r="K138" s="21">
        <v>0.0</v>
      </c>
      <c r="L138" s="21">
        <v>0.0</v>
      </c>
      <c r="M138" s="27"/>
      <c r="N138" s="27"/>
      <c r="O138" s="17" t="s">
        <v>24</v>
      </c>
      <c r="P138" s="23">
        <f t="shared" si="1"/>
        <v>46710.63</v>
      </c>
      <c r="Q138" s="24"/>
      <c r="R138" s="24"/>
      <c r="S138" s="24"/>
      <c r="T138" s="24"/>
      <c r="U138" s="24"/>
      <c r="V138" s="24"/>
      <c r="W138" s="24"/>
      <c r="X138" s="24"/>
      <c r="Y138" s="24"/>
      <c r="Z138" s="24"/>
      <c r="AA138" s="24"/>
    </row>
    <row r="139">
      <c r="A139" s="16"/>
      <c r="B139" s="17" t="s">
        <v>62</v>
      </c>
      <c r="C139" s="17" t="s">
        <v>189</v>
      </c>
      <c r="D139" s="17" t="s">
        <v>190</v>
      </c>
      <c r="E139" s="17" t="s">
        <v>359</v>
      </c>
      <c r="F139" s="18" t="s">
        <v>360</v>
      </c>
      <c r="G139" s="25"/>
      <c r="H139" s="20" t="s">
        <v>243</v>
      </c>
      <c r="I139" s="17" t="s">
        <v>23</v>
      </c>
      <c r="J139" s="21">
        <v>45596.13</v>
      </c>
      <c r="K139" s="21">
        <v>0.0</v>
      </c>
      <c r="L139" s="21">
        <v>0.0</v>
      </c>
      <c r="M139" s="27"/>
      <c r="N139" s="27"/>
      <c r="O139" s="17" t="s">
        <v>24</v>
      </c>
      <c r="P139" s="23">
        <f t="shared" si="1"/>
        <v>45596.13</v>
      </c>
      <c r="Q139" s="24"/>
      <c r="R139" s="24"/>
      <c r="S139" s="24"/>
      <c r="T139" s="24"/>
      <c r="U139" s="24"/>
      <c r="V139" s="24"/>
      <c r="W139" s="24"/>
      <c r="X139" s="24"/>
      <c r="Y139" s="24"/>
      <c r="Z139" s="24"/>
      <c r="AA139" s="24"/>
    </row>
    <row r="140">
      <c r="A140" s="16"/>
      <c r="B140" s="17" t="s">
        <v>62</v>
      </c>
      <c r="C140" s="17" t="s">
        <v>189</v>
      </c>
      <c r="D140" s="17" t="s">
        <v>190</v>
      </c>
      <c r="E140" s="17" t="s">
        <v>361</v>
      </c>
      <c r="F140" s="18" t="s">
        <v>362</v>
      </c>
      <c r="G140" s="25"/>
      <c r="H140" s="20" t="s">
        <v>243</v>
      </c>
      <c r="I140" s="17" t="s">
        <v>23</v>
      </c>
      <c r="J140" s="21">
        <v>45596.13</v>
      </c>
      <c r="K140" s="21">
        <v>0.0</v>
      </c>
      <c r="L140" s="21">
        <v>0.0</v>
      </c>
      <c r="M140" s="27"/>
      <c r="N140" s="27"/>
      <c r="O140" s="17" t="s">
        <v>24</v>
      </c>
      <c r="P140" s="23">
        <f t="shared" si="1"/>
        <v>45596.13</v>
      </c>
      <c r="Q140" s="24"/>
      <c r="R140" s="24"/>
      <c r="S140" s="24"/>
      <c r="T140" s="24"/>
      <c r="U140" s="24"/>
      <c r="V140" s="24"/>
      <c r="W140" s="24"/>
      <c r="X140" s="24"/>
      <c r="Y140" s="24"/>
      <c r="Z140" s="24"/>
      <c r="AA140" s="24"/>
    </row>
    <row r="141">
      <c r="A141" s="16"/>
      <c r="B141" s="17" t="s">
        <v>62</v>
      </c>
      <c r="C141" s="17" t="s">
        <v>189</v>
      </c>
      <c r="D141" s="17" t="s">
        <v>190</v>
      </c>
      <c r="E141" s="17" t="s">
        <v>363</v>
      </c>
      <c r="F141" s="18" t="s">
        <v>364</v>
      </c>
      <c r="G141" s="25"/>
      <c r="H141" s="20" t="s">
        <v>185</v>
      </c>
      <c r="I141" s="17" t="s">
        <v>23</v>
      </c>
      <c r="J141" s="21">
        <v>45256.5</v>
      </c>
      <c r="K141" s="21">
        <v>0.0</v>
      </c>
      <c r="L141" s="21">
        <v>0.0</v>
      </c>
      <c r="M141" s="27"/>
      <c r="N141" s="27"/>
      <c r="O141" s="17" t="s">
        <v>24</v>
      </c>
      <c r="P141" s="23">
        <f t="shared" si="1"/>
        <v>45256.5</v>
      </c>
      <c r="Q141" s="24"/>
      <c r="R141" s="24"/>
      <c r="S141" s="24"/>
      <c r="T141" s="24"/>
      <c r="U141" s="24"/>
      <c r="V141" s="24"/>
      <c r="W141" s="24"/>
      <c r="X141" s="24"/>
      <c r="Y141" s="24"/>
      <c r="Z141" s="24"/>
      <c r="AA141" s="24"/>
    </row>
    <row r="142">
      <c r="A142" s="16"/>
      <c r="B142" s="17" t="s">
        <v>62</v>
      </c>
      <c r="C142" s="17" t="s">
        <v>189</v>
      </c>
      <c r="D142" s="17" t="s">
        <v>190</v>
      </c>
      <c r="E142" s="17" t="s">
        <v>365</v>
      </c>
      <c r="F142" s="18" t="s">
        <v>366</v>
      </c>
      <c r="G142" s="25"/>
      <c r="H142" s="20" t="s">
        <v>185</v>
      </c>
      <c r="I142" s="17" t="s">
        <v>23</v>
      </c>
      <c r="J142" s="21">
        <v>45256.5</v>
      </c>
      <c r="K142" s="21">
        <v>45256.5</v>
      </c>
      <c r="L142" s="21">
        <v>0.0</v>
      </c>
      <c r="M142" s="27"/>
      <c r="N142" s="27"/>
      <c r="O142" s="17" t="s">
        <v>24</v>
      </c>
      <c r="P142" s="23">
        <f t="shared" si="1"/>
        <v>45256.5</v>
      </c>
      <c r="Q142" s="24"/>
      <c r="R142" s="24"/>
      <c r="S142" s="24"/>
      <c r="T142" s="24"/>
      <c r="U142" s="24"/>
      <c r="V142" s="24"/>
      <c r="W142" s="24"/>
      <c r="X142" s="24"/>
      <c r="Y142" s="24"/>
      <c r="Z142" s="24"/>
      <c r="AA142" s="24"/>
    </row>
    <row r="143">
      <c r="A143" s="16"/>
      <c r="B143" s="17" t="s">
        <v>62</v>
      </c>
      <c r="C143" s="17" t="s">
        <v>189</v>
      </c>
      <c r="D143" s="17" t="s">
        <v>190</v>
      </c>
      <c r="E143" s="17" t="s">
        <v>367</v>
      </c>
      <c r="F143" s="18" t="s">
        <v>368</v>
      </c>
      <c r="G143" s="25"/>
      <c r="H143" s="20" t="s">
        <v>139</v>
      </c>
      <c r="I143" s="17" t="s">
        <v>23</v>
      </c>
      <c r="J143" s="21">
        <v>45129.57</v>
      </c>
      <c r="K143" s="21">
        <v>0.0</v>
      </c>
      <c r="L143" s="21">
        <v>0.0</v>
      </c>
      <c r="M143" s="27"/>
      <c r="N143" s="27"/>
      <c r="O143" s="17" t="s">
        <v>24</v>
      </c>
      <c r="P143" s="23">
        <f t="shared" si="1"/>
        <v>45129.57</v>
      </c>
      <c r="Q143" s="24"/>
      <c r="R143" s="24"/>
      <c r="S143" s="24"/>
      <c r="T143" s="24"/>
      <c r="U143" s="24"/>
      <c r="V143" s="24"/>
      <c r="W143" s="24"/>
      <c r="X143" s="24"/>
      <c r="Y143" s="24"/>
      <c r="Z143" s="24"/>
      <c r="AA143" s="24"/>
    </row>
    <row r="144">
      <c r="A144" s="16"/>
      <c r="B144" s="17" t="s">
        <v>25</v>
      </c>
      <c r="C144" s="17" t="s">
        <v>40</v>
      </c>
      <c r="D144" s="17" t="s">
        <v>41</v>
      </c>
      <c r="E144" s="17" t="s">
        <v>369</v>
      </c>
      <c r="F144" s="18" t="s">
        <v>370</v>
      </c>
      <c r="G144" s="25"/>
      <c r="H144" s="20" t="s">
        <v>234</v>
      </c>
      <c r="I144" s="17" t="s">
        <v>23</v>
      </c>
      <c r="J144" s="21">
        <v>45000.0</v>
      </c>
      <c r="K144" s="21">
        <v>0.0</v>
      </c>
      <c r="L144" s="21">
        <v>0.0</v>
      </c>
      <c r="M144" s="22">
        <v>1.0</v>
      </c>
      <c r="N144" s="22">
        <v>1.0</v>
      </c>
      <c r="O144" s="17" t="s">
        <v>24</v>
      </c>
      <c r="P144" s="23">
        <f t="shared" si="1"/>
        <v>45000</v>
      </c>
      <c r="Q144" s="24"/>
      <c r="R144" s="24"/>
      <c r="S144" s="24"/>
      <c r="T144" s="24"/>
      <c r="U144" s="24"/>
      <c r="V144" s="24"/>
      <c r="W144" s="24"/>
      <c r="X144" s="24"/>
      <c r="Y144" s="24"/>
      <c r="Z144" s="24"/>
      <c r="AA144" s="24"/>
    </row>
    <row r="145">
      <c r="A145" s="16"/>
      <c r="B145" s="17" t="s">
        <v>25</v>
      </c>
      <c r="C145" s="17" t="s">
        <v>40</v>
      </c>
      <c r="D145" s="17" t="s">
        <v>41</v>
      </c>
      <c r="E145" s="17" t="s">
        <v>371</v>
      </c>
      <c r="F145" s="18" t="s">
        <v>372</v>
      </c>
      <c r="G145" s="25"/>
      <c r="H145" s="20" t="s">
        <v>234</v>
      </c>
      <c r="I145" s="17" t="s">
        <v>23</v>
      </c>
      <c r="J145" s="21">
        <v>45000.0</v>
      </c>
      <c r="K145" s="21">
        <v>0.0</v>
      </c>
      <c r="L145" s="21">
        <v>0.0</v>
      </c>
      <c r="M145" s="22">
        <v>1.0</v>
      </c>
      <c r="N145" s="22">
        <v>1.0</v>
      </c>
      <c r="O145" s="17" t="s">
        <v>24</v>
      </c>
      <c r="P145" s="23">
        <f t="shared" si="1"/>
        <v>45000</v>
      </c>
      <c r="Q145" s="24"/>
      <c r="R145" s="24"/>
      <c r="S145" s="24"/>
      <c r="T145" s="24"/>
      <c r="U145" s="24"/>
      <c r="V145" s="24"/>
      <c r="W145" s="24"/>
      <c r="X145" s="24"/>
      <c r="Y145" s="24"/>
      <c r="Z145" s="24"/>
      <c r="AA145" s="24"/>
    </row>
    <row r="146">
      <c r="A146" s="16"/>
      <c r="B146" s="17" t="s">
        <v>62</v>
      </c>
      <c r="C146" s="17" t="s">
        <v>189</v>
      </c>
      <c r="D146" s="17" t="s">
        <v>190</v>
      </c>
      <c r="E146" s="17" t="s">
        <v>373</v>
      </c>
      <c r="F146" s="18" t="s">
        <v>374</v>
      </c>
      <c r="G146" s="25"/>
      <c r="H146" s="20" t="s">
        <v>257</v>
      </c>
      <c r="I146" s="17" t="s">
        <v>23</v>
      </c>
      <c r="J146" s="21">
        <v>41714.5</v>
      </c>
      <c r="K146" s="21">
        <v>0.0</v>
      </c>
      <c r="L146" s="21">
        <v>0.0</v>
      </c>
      <c r="M146" s="27"/>
      <c r="N146" s="27"/>
      <c r="O146" s="17" t="s">
        <v>24</v>
      </c>
      <c r="P146" s="23">
        <f t="shared" si="1"/>
        <v>41714.5</v>
      </c>
      <c r="Q146" s="24"/>
      <c r="R146" s="24"/>
      <c r="S146" s="24"/>
      <c r="T146" s="24"/>
      <c r="U146" s="24"/>
      <c r="V146" s="24"/>
      <c r="W146" s="24"/>
      <c r="X146" s="24"/>
      <c r="Y146" s="24"/>
      <c r="Z146" s="24"/>
      <c r="AA146" s="24"/>
    </row>
    <row r="147">
      <c r="A147" s="16"/>
      <c r="B147" s="17" t="s">
        <v>62</v>
      </c>
      <c r="C147" s="17" t="s">
        <v>189</v>
      </c>
      <c r="D147" s="17" t="s">
        <v>190</v>
      </c>
      <c r="E147" s="17" t="s">
        <v>375</v>
      </c>
      <c r="F147" s="18" t="s">
        <v>376</v>
      </c>
      <c r="G147" s="25"/>
      <c r="H147" s="20" t="s">
        <v>257</v>
      </c>
      <c r="I147" s="17" t="s">
        <v>23</v>
      </c>
      <c r="J147" s="21">
        <v>41714.5</v>
      </c>
      <c r="K147" s="21">
        <v>0.0</v>
      </c>
      <c r="L147" s="21">
        <v>0.0</v>
      </c>
      <c r="M147" s="27"/>
      <c r="N147" s="27"/>
      <c r="O147" s="17" t="s">
        <v>24</v>
      </c>
      <c r="P147" s="23">
        <f t="shared" si="1"/>
        <v>41714.5</v>
      </c>
      <c r="Q147" s="24"/>
      <c r="R147" s="24"/>
      <c r="S147" s="24"/>
      <c r="T147" s="24"/>
      <c r="U147" s="24"/>
      <c r="V147" s="24"/>
      <c r="W147" s="24"/>
      <c r="X147" s="24"/>
      <c r="Y147" s="24"/>
      <c r="Z147" s="24"/>
      <c r="AA147" s="24"/>
    </row>
    <row r="148">
      <c r="A148" s="16"/>
      <c r="B148" s="17" t="s">
        <v>25</v>
      </c>
      <c r="C148" s="17" t="s">
        <v>40</v>
      </c>
      <c r="D148" s="17" t="s">
        <v>41</v>
      </c>
      <c r="E148" s="17" t="s">
        <v>377</v>
      </c>
      <c r="F148" s="18" t="s">
        <v>378</v>
      </c>
      <c r="G148" s="25"/>
      <c r="H148" s="20" t="s">
        <v>185</v>
      </c>
      <c r="I148" s="17" t="s">
        <v>23</v>
      </c>
      <c r="J148" s="21">
        <v>33800.0</v>
      </c>
      <c r="K148" s="21">
        <v>0.0</v>
      </c>
      <c r="L148" s="21">
        <v>0.0</v>
      </c>
      <c r="M148" s="22">
        <v>1.0</v>
      </c>
      <c r="N148" s="22">
        <v>1.0</v>
      </c>
      <c r="O148" s="17" t="s">
        <v>24</v>
      </c>
      <c r="P148" s="23">
        <f t="shared" si="1"/>
        <v>33800</v>
      </c>
      <c r="Q148" s="24"/>
      <c r="R148" s="24"/>
      <c r="S148" s="24"/>
      <c r="T148" s="24"/>
      <c r="U148" s="24"/>
      <c r="V148" s="24"/>
      <c r="W148" s="24"/>
      <c r="X148" s="24"/>
      <c r="Y148" s="24"/>
      <c r="Z148" s="24"/>
      <c r="AA148" s="24"/>
    </row>
    <row r="149">
      <c r="A149" s="16"/>
      <c r="B149" s="17" t="s">
        <v>25</v>
      </c>
      <c r="C149" s="17" t="s">
        <v>40</v>
      </c>
      <c r="D149" s="17" t="s">
        <v>41</v>
      </c>
      <c r="E149" s="17" t="s">
        <v>379</v>
      </c>
      <c r="F149" s="18" t="s">
        <v>380</v>
      </c>
      <c r="G149" s="25"/>
      <c r="H149" s="20" t="s">
        <v>185</v>
      </c>
      <c r="I149" s="17" t="s">
        <v>23</v>
      </c>
      <c r="J149" s="21">
        <v>24910.0</v>
      </c>
      <c r="K149" s="21">
        <v>0.0</v>
      </c>
      <c r="L149" s="21">
        <v>0.0</v>
      </c>
      <c r="M149" s="27"/>
      <c r="N149" s="27"/>
      <c r="O149" s="17" t="s">
        <v>24</v>
      </c>
      <c r="P149" s="23">
        <f t="shared" si="1"/>
        <v>24910</v>
      </c>
      <c r="Q149" s="24"/>
      <c r="R149" s="24"/>
      <c r="S149" s="24"/>
      <c r="T149" s="24"/>
      <c r="U149" s="24"/>
      <c r="V149" s="24"/>
      <c r="W149" s="24"/>
      <c r="X149" s="24"/>
      <c r="Y149" s="24"/>
      <c r="Z149" s="24"/>
      <c r="AA149" s="24"/>
    </row>
    <row r="150" ht="12.75" customHeight="1">
      <c r="A150" s="24"/>
      <c r="B150" s="24"/>
      <c r="C150" s="24"/>
      <c r="D150" s="24"/>
      <c r="E150" s="24"/>
      <c r="F150" s="24"/>
      <c r="G150" s="28"/>
      <c r="H150" s="24"/>
      <c r="I150" s="24"/>
      <c r="J150" s="24"/>
      <c r="K150" s="24"/>
      <c r="L150" s="24"/>
      <c r="M150" s="24"/>
      <c r="N150" s="24"/>
      <c r="O150" s="24"/>
      <c r="P150" s="29">
        <f>SUM(P3:P149)</f>
        <v>94601838.43</v>
      </c>
      <c r="Q150" s="24"/>
      <c r="R150" s="24"/>
      <c r="S150" s="24"/>
      <c r="T150" s="24"/>
      <c r="U150" s="24"/>
      <c r="V150" s="24"/>
      <c r="W150" s="24"/>
      <c r="X150" s="24"/>
      <c r="Y150" s="24"/>
      <c r="Z150" s="24"/>
      <c r="AA150" s="24"/>
    </row>
    <row r="151" ht="12.75" customHeight="1">
      <c r="A151" s="30"/>
      <c r="B151" s="30"/>
      <c r="C151" s="30"/>
      <c r="D151" s="30"/>
      <c r="E151" s="30"/>
      <c r="F151" s="30"/>
      <c r="G151" s="31"/>
      <c r="H151" s="30"/>
      <c r="I151" s="30"/>
      <c r="J151" s="30"/>
      <c r="K151" s="30"/>
      <c r="L151" s="30"/>
      <c r="M151" s="30"/>
      <c r="N151" s="30"/>
      <c r="O151" s="30"/>
      <c r="P151" s="30"/>
      <c r="Q151" s="30"/>
      <c r="R151" s="30"/>
      <c r="S151" s="30"/>
      <c r="T151" s="30"/>
      <c r="U151" s="30"/>
      <c r="V151" s="30"/>
      <c r="W151" s="30"/>
      <c r="X151" s="30"/>
      <c r="Y151" s="30"/>
      <c r="Z151" s="30"/>
      <c r="AA151" s="30"/>
    </row>
    <row r="152" ht="12.75" customHeight="1">
      <c r="A152" s="30"/>
      <c r="B152" s="30"/>
      <c r="C152" s="30"/>
      <c r="D152" s="30"/>
      <c r="E152" s="30"/>
      <c r="F152" s="30"/>
      <c r="G152" s="31"/>
      <c r="H152" s="30"/>
      <c r="I152" s="30"/>
      <c r="J152" s="30"/>
      <c r="K152" s="30"/>
      <c r="L152" s="30"/>
      <c r="M152" s="30"/>
      <c r="N152" s="30"/>
      <c r="O152" s="30"/>
      <c r="P152" s="30"/>
      <c r="Q152" s="30"/>
      <c r="R152" s="30"/>
      <c r="S152" s="30"/>
      <c r="T152" s="30"/>
      <c r="U152" s="30"/>
      <c r="V152" s="30"/>
      <c r="W152" s="30"/>
      <c r="X152" s="30"/>
      <c r="Y152" s="30"/>
      <c r="Z152" s="30"/>
      <c r="AA152" s="30"/>
    </row>
    <row r="153" ht="12.75" customHeight="1">
      <c r="A153" s="30"/>
      <c r="B153" s="30"/>
      <c r="C153" s="30"/>
      <c r="D153" s="30"/>
      <c r="E153" s="30"/>
      <c r="F153" s="30"/>
      <c r="G153" s="31"/>
      <c r="H153" s="30"/>
      <c r="I153" s="30"/>
      <c r="J153" s="30"/>
      <c r="K153" s="30"/>
      <c r="L153" s="30"/>
      <c r="M153" s="30"/>
      <c r="N153" s="30"/>
      <c r="O153" s="30"/>
      <c r="P153" s="30"/>
      <c r="Q153" s="30"/>
      <c r="R153" s="30"/>
      <c r="S153" s="30"/>
      <c r="T153" s="30"/>
      <c r="U153" s="30"/>
      <c r="V153" s="30"/>
      <c r="W153" s="30"/>
      <c r="X153" s="30"/>
      <c r="Y153" s="30"/>
      <c r="Z153" s="30"/>
      <c r="AA153" s="30"/>
    </row>
    <row r="154" ht="12.75" customHeight="1">
      <c r="A154" s="30"/>
      <c r="B154" s="30"/>
      <c r="C154" s="30"/>
      <c r="D154" s="30"/>
      <c r="E154" s="30"/>
      <c r="F154" s="30"/>
      <c r="G154" s="31"/>
      <c r="H154" s="30"/>
      <c r="I154" s="30"/>
      <c r="J154" s="30"/>
      <c r="K154" s="30"/>
      <c r="L154" s="30"/>
      <c r="M154" s="30"/>
      <c r="N154" s="30"/>
      <c r="O154" s="30"/>
      <c r="P154" s="30"/>
      <c r="Q154" s="30"/>
      <c r="R154" s="30"/>
      <c r="S154" s="30"/>
      <c r="T154" s="30"/>
      <c r="U154" s="30"/>
      <c r="V154" s="30"/>
      <c r="W154" s="30"/>
      <c r="X154" s="30"/>
      <c r="Y154" s="30"/>
      <c r="Z154" s="30"/>
      <c r="AA154" s="30"/>
    </row>
    <row r="155" ht="12.75" customHeight="1">
      <c r="A155" s="30"/>
      <c r="B155" s="30"/>
      <c r="C155" s="30"/>
      <c r="D155" s="30"/>
      <c r="E155" s="30"/>
      <c r="F155" s="30"/>
      <c r="G155" s="31"/>
      <c r="H155" s="30"/>
      <c r="I155" s="30"/>
      <c r="J155" s="30"/>
      <c r="K155" s="30"/>
      <c r="L155" s="30"/>
      <c r="M155" s="30"/>
      <c r="N155" s="30"/>
      <c r="O155" s="30"/>
      <c r="P155" s="30"/>
      <c r="Q155" s="30"/>
      <c r="R155" s="30"/>
      <c r="S155" s="30"/>
      <c r="T155" s="30"/>
      <c r="U155" s="30"/>
      <c r="V155" s="30"/>
      <c r="W155" s="30"/>
      <c r="X155" s="30"/>
      <c r="Y155" s="30"/>
      <c r="Z155" s="30"/>
      <c r="AA155" s="30"/>
    </row>
    <row r="156" ht="12.75" customHeight="1">
      <c r="A156" s="30"/>
      <c r="B156" s="30"/>
      <c r="C156" s="30"/>
      <c r="D156" s="30"/>
      <c r="E156" s="30"/>
      <c r="F156" s="30"/>
      <c r="G156" s="31"/>
      <c r="H156" s="30"/>
      <c r="I156" s="30"/>
      <c r="J156" s="30"/>
      <c r="K156" s="30"/>
      <c r="L156" s="30"/>
      <c r="M156" s="30"/>
      <c r="N156" s="30"/>
      <c r="O156" s="30"/>
      <c r="P156" s="30"/>
      <c r="Q156" s="30"/>
      <c r="R156" s="30"/>
      <c r="S156" s="30"/>
      <c r="T156" s="30"/>
      <c r="U156" s="30"/>
      <c r="V156" s="30"/>
      <c r="W156" s="30"/>
      <c r="X156" s="30"/>
      <c r="Y156" s="30"/>
      <c r="Z156" s="30"/>
      <c r="AA156" s="30"/>
    </row>
    <row r="157" ht="12.75" customHeight="1">
      <c r="A157" s="30"/>
      <c r="B157" s="30"/>
      <c r="C157" s="30"/>
      <c r="D157" s="30"/>
      <c r="E157" s="30"/>
      <c r="F157" s="30"/>
      <c r="G157" s="31"/>
      <c r="H157" s="30"/>
      <c r="I157" s="30"/>
      <c r="J157" s="30"/>
      <c r="K157" s="30"/>
      <c r="L157" s="30"/>
      <c r="M157" s="30"/>
      <c r="N157" s="30"/>
      <c r="O157" s="30"/>
      <c r="P157" s="30"/>
      <c r="Q157" s="30"/>
      <c r="R157" s="30"/>
      <c r="S157" s="30"/>
      <c r="T157" s="30"/>
      <c r="U157" s="30"/>
      <c r="V157" s="30"/>
      <c r="W157" s="30"/>
      <c r="X157" s="30"/>
      <c r="Y157" s="30"/>
      <c r="Z157" s="30"/>
      <c r="AA157" s="30"/>
    </row>
    <row r="158" ht="12.75" customHeight="1">
      <c r="A158" s="30"/>
      <c r="B158" s="30"/>
      <c r="C158" s="30"/>
      <c r="D158" s="30"/>
      <c r="E158" s="30"/>
      <c r="F158" s="30"/>
      <c r="G158" s="31"/>
      <c r="H158" s="30"/>
      <c r="I158" s="30"/>
      <c r="J158" s="30"/>
      <c r="K158" s="30"/>
      <c r="L158" s="30"/>
      <c r="M158" s="30"/>
      <c r="N158" s="30"/>
      <c r="O158" s="30"/>
      <c r="P158" s="30"/>
      <c r="Q158" s="30"/>
      <c r="R158" s="30"/>
      <c r="S158" s="30"/>
      <c r="T158" s="30"/>
      <c r="U158" s="30"/>
      <c r="V158" s="30"/>
      <c r="W158" s="30"/>
      <c r="X158" s="30"/>
      <c r="Y158" s="30"/>
      <c r="Z158" s="30"/>
      <c r="AA158" s="30"/>
    </row>
    <row r="159" ht="12.75" customHeight="1">
      <c r="A159" s="30"/>
      <c r="B159" s="30"/>
      <c r="C159" s="30"/>
      <c r="D159" s="30"/>
      <c r="E159" s="30"/>
      <c r="F159" s="30"/>
      <c r="G159" s="31"/>
      <c r="H159" s="30"/>
      <c r="I159" s="30"/>
      <c r="J159" s="30"/>
      <c r="K159" s="30"/>
      <c r="L159" s="30"/>
      <c r="M159" s="30"/>
      <c r="N159" s="30"/>
      <c r="O159" s="30"/>
      <c r="P159" s="30"/>
      <c r="Q159" s="30"/>
      <c r="R159" s="30"/>
      <c r="S159" s="30"/>
      <c r="T159" s="30"/>
      <c r="U159" s="30"/>
      <c r="V159" s="30"/>
      <c r="W159" s="30"/>
      <c r="X159" s="30"/>
      <c r="Y159" s="30"/>
      <c r="Z159" s="30"/>
      <c r="AA159" s="30"/>
    </row>
    <row r="160" ht="12.75" customHeight="1">
      <c r="A160" s="30"/>
      <c r="B160" s="30"/>
      <c r="C160" s="30"/>
      <c r="D160" s="30"/>
      <c r="E160" s="30"/>
      <c r="F160" s="30"/>
      <c r="G160" s="31"/>
      <c r="H160" s="30"/>
      <c r="I160" s="30"/>
      <c r="J160" s="30"/>
      <c r="K160" s="30"/>
      <c r="L160" s="30"/>
      <c r="M160" s="30"/>
      <c r="N160" s="30"/>
      <c r="O160" s="30"/>
      <c r="P160" s="30"/>
      <c r="Q160" s="30"/>
      <c r="R160" s="30"/>
      <c r="S160" s="30"/>
      <c r="T160" s="30"/>
      <c r="U160" s="30"/>
      <c r="V160" s="30"/>
      <c r="W160" s="30"/>
      <c r="X160" s="30"/>
      <c r="Y160" s="30"/>
      <c r="Z160" s="30"/>
      <c r="AA160" s="30"/>
    </row>
    <row r="161" ht="12.75" customHeight="1">
      <c r="A161" s="30"/>
      <c r="B161" s="30"/>
      <c r="C161" s="30"/>
      <c r="D161" s="30"/>
      <c r="E161" s="30"/>
      <c r="F161" s="30"/>
      <c r="G161" s="31"/>
      <c r="H161" s="30"/>
      <c r="I161" s="30"/>
      <c r="J161" s="30"/>
      <c r="K161" s="30"/>
      <c r="L161" s="30"/>
      <c r="M161" s="30"/>
      <c r="N161" s="30"/>
      <c r="O161" s="30"/>
      <c r="P161" s="30"/>
      <c r="Q161" s="30"/>
      <c r="R161" s="30"/>
      <c r="S161" s="30"/>
      <c r="T161" s="30"/>
      <c r="U161" s="30"/>
      <c r="V161" s="30"/>
      <c r="W161" s="30"/>
      <c r="X161" s="30"/>
      <c r="Y161" s="30"/>
      <c r="Z161" s="30"/>
      <c r="AA161" s="30"/>
    </row>
    <row r="162" ht="12.75" customHeight="1">
      <c r="A162" s="30"/>
      <c r="B162" s="30"/>
      <c r="C162" s="30"/>
      <c r="D162" s="30"/>
      <c r="E162" s="30"/>
      <c r="F162" s="30"/>
      <c r="G162" s="31"/>
      <c r="H162" s="30"/>
      <c r="I162" s="30"/>
      <c r="J162" s="30"/>
      <c r="K162" s="30"/>
      <c r="L162" s="30"/>
      <c r="M162" s="30"/>
      <c r="N162" s="30"/>
      <c r="O162" s="30"/>
      <c r="P162" s="30"/>
      <c r="Q162" s="30"/>
      <c r="R162" s="30"/>
      <c r="S162" s="30"/>
      <c r="T162" s="30"/>
      <c r="U162" s="30"/>
      <c r="V162" s="30"/>
      <c r="W162" s="30"/>
      <c r="X162" s="30"/>
      <c r="Y162" s="30"/>
      <c r="Z162" s="30"/>
      <c r="AA162" s="30"/>
    </row>
    <row r="163" ht="12.75" customHeight="1">
      <c r="A163" s="30"/>
      <c r="B163" s="30"/>
      <c r="C163" s="30"/>
      <c r="D163" s="30"/>
      <c r="E163" s="30"/>
      <c r="F163" s="30"/>
      <c r="G163" s="31"/>
      <c r="H163" s="30"/>
      <c r="I163" s="30"/>
      <c r="J163" s="30"/>
      <c r="K163" s="30"/>
      <c r="L163" s="30"/>
      <c r="M163" s="30"/>
      <c r="N163" s="30"/>
      <c r="O163" s="30"/>
      <c r="P163" s="30"/>
      <c r="Q163" s="30"/>
      <c r="R163" s="30"/>
      <c r="S163" s="30"/>
      <c r="T163" s="30"/>
      <c r="U163" s="30"/>
      <c r="V163" s="30"/>
      <c r="W163" s="30"/>
      <c r="X163" s="30"/>
      <c r="Y163" s="30"/>
      <c r="Z163" s="30"/>
      <c r="AA163" s="30"/>
    </row>
    <row r="164" ht="12.75" customHeight="1">
      <c r="A164" s="30"/>
      <c r="B164" s="30"/>
      <c r="C164" s="30"/>
      <c r="D164" s="30"/>
      <c r="E164" s="30"/>
      <c r="F164" s="30"/>
      <c r="G164" s="31"/>
      <c r="H164" s="30"/>
      <c r="I164" s="30"/>
      <c r="J164" s="30"/>
      <c r="K164" s="30"/>
      <c r="L164" s="30"/>
      <c r="M164" s="30"/>
      <c r="N164" s="30"/>
      <c r="O164" s="30"/>
      <c r="P164" s="30"/>
      <c r="Q164" s="30"/>
      <c r="R164" s="30"/>
      <c r="S164" s="30"/>
      <c r="T164" s="30"/>
      <c r="U164" s="30"/>
      <c r="V164" s="30"/>
      <c r="W164" s="30"/>
      <c r="X164" s="30"/>
      <c r="Y164" s="30"/>
      <c r="Z164" s="30"/>
      <c r="AA164" s="30"/>
    </row>
    <row r="165" ht="12.75" customHeight="1">
      <c r="A165" s="30"/>
      <c r="B165" s="30"/>
      <c r="C165" s="30"/>
      <c r="D165" s="30"/>
      <c r="E165" s="30"/>
      <c r="F165" s="30"/>
      <c r="G165" s="31"/>
      <c r="H165" s="30"/>
      <c r="I165" s="30"/>
      <c r="J165" s="30"/>
      <c r="K165" s="30"/>
      <c r="L165" s="30"/>
      <c r="M165" s="30"/>
      <c r="N165" s="30"/>
      <c r="O165" s="30"/>
      <c r="P165" s="30"/>
      <c r="Q165" s="30"/>
      <c r="R165" s="30"/>
      <c r="S165" s="30"/>
      <c r="T165" s="30"/>
      <c r="U165" s="30"/>
      <c r="V165" s="30"/>
      <c r="W165" s="30"/>
      <c r="X165" s="30"/>
      <c r="Y165" s="30"/>
      <c r="Z165" s="30"/>
      <c r="AA165" s="30"/>
    </row>
    <row r="166" ht="12.75" customHeight="1">
      <c r="A166" s="30"/>
      <c r="B166" s="30"/>
      <c r="C166" s="30"/>
      <c r="D166" s="30"/>
      <c r="E166" s="30"/>
      <c r="F166" s="30"/>
      <c r="G166" s="31"/>
      <c r="H166" s="30"/>
      <c r="I166" s="30"/>
      <c r="J166" s="30"/>
      <c r="K166" s="30"/>
      <c r="L166" s="30"/>
      <c r="M166" s="30"/>
      <c r="N166" s="30"/>
      <c r="O166" s="30"/>
      <c r="P166" s="30"/>
      <c r="Q166" s="30"/>
      <c r="R166" s="30"/>
      <c r="S166" s="30"/>
      <c r="T166" s="30"/>
      <c r="U166" s="30"/>
      <c r="V166" s="30"/>
      <c r="W166" s="30"/>
      <c r="X166" s="30"/>
      <c r="Y166" s="30"/>
      <c r="Z166" s="30"/>
      <c r="AA166" s="30"/>
    </row>
    <row r="167" ht="12.75" customHeight="1">
      <c r="A167" s="30"/>
      <c r="B167" s="30"/>
      <c r="C167" s="30"/>
      <c r="D167" s="30"/>
      <c r="E167" s="30"/>
      <c r="F167" s="30"/>
      <c r="G167" s="31"/>
      <c r="H167" s="30"/>
      <c r="I167" s="30"/>
      <c r="J167" s="30"/>
      <c r="K167" s="30"/>
      <c r="L167" s="30"/>
      <c r="M167" s="30"/>
      <c r="N167" s="30"/>
      <c r="O167" s="30"/>
      <c r="P167" s="30"/>
      <c r="Q167" s="30"/>
      <c r="R167" s="30"/>
      <c r="S167" s="30"/>
      <c r="T167" s="30"/>
      <c r="U167" s="30"/>
      <c r="V167" s="30"/>
      <c r="W167" s="30"/>
      <c r="X167" s="30"/>
      <c r="Y167" s="30"/>
      <c r="Z167" s="30"/>
      <c r="AA167" s="30"/>
    </row>
    <row r="168" ht="12.75" customHeight="1">
      <c r="A168" s="30"/>
      <c r="B168" s="30"/>
      <c r="C168" s="30"/>
      <c r="D168" s="30"/>
      <c r="E168" s="30"/>
      <c r="F168" s="30"/>
      <c r="G168" s="31"/>
      <c r="H168" s="30"/>
      <c r="I168" s="30"/>
      <c r="J168" s="30"/>
      <c r="K168" s="30"/>
      <c r="L168" s="30"/>
      <c r="M168" s="30"/>
      <c r="N168" s="30"/>
      <c r="O168" s="30"/>
      <c r="P168" s="30"/>
      <c r="Q168" s="30"/>
      <c r="R168" s="30"/>
      <c r="S168" s="30"/>
      <c r="T168" s="30"/>
      <c r="U168" s="30"/>
      <c r="V168" s="30"/>
      <c r="W168" s="30"/>
      <c r="X168" s="30"/>
      <c r="Y168" s="30"/>
      <c r="Z168" s="30"/>
      <c r="AA168" s="30"/>
    </row>
    <row r="169" ht="12.75" customHeight="1">
      <c r="A169" s="30"/>
      <c r="B169" s="30"/>
      <c r="C169" s="30"/>
      <c r="D169" s="30"/>
      <c r="E169" s="30"/>
      <c r="F169" s="30"/>
      <c r="G169" s="31"/>
      <c r="H169" s="30"/>
      <c r="I169" s="30"/>
      <c r="J169" s="30"/>
      <c r="K169" s="30"/>
      <c r="L169" s="30"/>
      <c r="M169" s="30"/>
      <c r="N169" s="30"/>
      <c r="O169" s="30"/>
      <c r="P169" s="30"/>
      <c r="Q169" s="30"/>
      <c r="R169" s="30"/>
      <c r="S169" s="30"/>
      <c r="T169" s="30"/>
      <c r="U169" s="30"/>
      <c r="V169" s="30"/>
      <c r="W169" s="30"/>
      <c r="X169" s="30"/>
      <c r="Y169" s="30"/>
      <c r="Z169" s="30"/>
      <c r="AA169" s="30"/>
    </row>
    <row r="170" ht="12.75" customHeight="1">
      <c r="A170" s="30"/>
      <c r="B170" s="30"/>
      <c r="C170" s="30"/>
      <c r="D170" s="30"/>
      <c r="E170" s="30"/>
      <c r="F170" s="30"/>
      <c r="G170" s="31"/>
      <c r="H170" s="30"/>
      <c r="I170" s="30"/>
      <c r="J170" s="30"/>
      <c r="K170" s="30"/>
      <c r="L170" s="30"/>
      <c r="M170" s="30"/>
      <c r="N170" s="30"/>
      <c r="O170" s="30"/>
      <c r="P170" s="30"/>
      <c r="Q170" s="30"/>
      <c r="R170" s="30"/>
      <c r="S170" s="30"/>
      <c r="T170" s="30"/>
      <c r="U170" s="30"/>
      <c r="V170" s="30"/>
      <c r="W170" s="30"/>
      <c r="X170" s="30"/>
      <c r="Y170" s="30"/>
      <c r="Z170" s="30"/>
      <c r="AA170" s="30"/>
    </row>
    <row r="171" ht="12.75" customHeight="1">
      <c r="A171" s="30"/>
      <c r="B171" s="30"/>
      <c r="C171" s="30"/>
      <c r="D171" s="30"/>
      <c r="E171" s="30"/>
      <c r="F171" s="30"/>
      <c r="G171" s="31"/>
      <c r="H171" s="30"/>
      <c r="I171" s="30"/>
      <c r="J171" s="30"/>
      <c r="K171" s="30"/>
      <c r="L171" s="30"/>
      <c r="M171" s="30"/>
      <c r="N171" s="30"/>
      <c r="O171" s="30"/>
      <c r="P171" s="30"/>
      <c r="Q171" s="30"/>
      <c r="R171" s="30"/>
      <c r="S171" s="30"/>
      <c r="T171" s="30"/>
      <c r="U171" s="30"/>
      <c r="V171" s="30"/>
      <c r="W171" s="30"/>
      <c r="X171" s="30"/>
      <c r="Y171" s="30"/>
      <c r="Z171" s="30"/>
      <c r="AA171" s="30"/>
    </row>
    <row r="172" ht="12.75" customHeight="1">
      <c r="A172" s="30"/>
      <c r="B172" s="30"/>
      <c r="C172" s="30"/>
      <c r="D172" s="30"/>
      <c r="E172" s="30"/>
      <c r="F172" s="30"/>
      <c r="G172" s="31"/>
      <c r="H172" s="30"/>
      <c r="I172" s="30"/>
      <c r="J172" s="30"/>
      <c r="K172" s="30"/>
      <c r="L172" s="30"/>
      <c r="M172" s="30"/>
      <c r="N172" s="30"/>
      <c r="O172" s="30"/>
      <c r="P172" s="30"/>
      <c r="Q172" s="30"/>
      <c r="R172" s="30"/>
      <c r="S172" s="30"/>
      <c r="T172" s="30"/>
      <c r="U172" s="30"/>
      <c r="V172" s="30"/>
      <c r="W172" s="30"/>
      <c r="X172" s="30"/>
      <c r="Y172" s="30"/>
      <c r="Z172" s="30"/>
      <c r="AA172" s="30"/>
    </row>
    <row r="173" ht="12.75" customHeight="1">
      <c r="A173" s="30"/>
      <c r="B173" s="30"/>
      <c r="C173" s="30"/>
      <c r="D173" s="30"/>
      <c r="E173" s="30"/>
      <c r="F173" s="30"/>
      <c r="G173" s="31"/>
      <c r="H173" s="30"/>
      <c r="I173" s="30"/>
      <c r="J173" s="30"/>
      <c r="K173" s="30"/>
      <c r="L173" s="30"/>
      <c r="M173" s="30"/>
      <c r="N173" s="30"/>
      <c r="O173" s="30"/>
      <c r="P173" s="30"/>
      <c r="Q173" s="30"/>
      <c r="R173" s="30"/>
      <c r="S173" s="30"/>
      <c r="T173" s="30"/>
      <c r="U173" s="30"/>
      <c r="V173" s="30"/>
      <c r="W173" s="30"/>
      <c r="X173" s="30"/>
      <c r="Y173" s="30"/>
      <c r="Z173" s="30"/>
      <c r="AA173" s="30"/>
    </row>
    <row r="174" ht="12.75" customHeight="1">
      <c r="A174" s="30"/>
      <c r="B174" s="30"/>
      <c r="C174" s="30"/>
      <c r="D174" s="30"/>
      <c r="E174" s="30"/>
      <c r="F174" s="30"/>
      <c r="G174" s="31"/>
      <c r="H174" s="30"/>
      <c r="I174" s="30"/>
      <c r="J174" s="30"/>
      <c r="K174" s="30"/>
      <c r="L174" s="30"/>
      <c r="M174" s="30"/>
      <c r="N174" s="30"/>
      <c r="O174" s="30"/>
      <c r="P174" s="30"/>
      <c r="Q174" s="30"/>
      <c r="R174" s="30"/>
      <c r="S174" s="30"/>
      <c r="T174" s="30"/>
      <c r="U174" s="30"/>
      <c r="V174" s="30"/>
      <c r="W174" s="30"/>
      <c r="X174" s="30"/>
      <c r="Y174" s="30"/>
      <c r="Z174" s="30"/>
      <c r="AA174" s="30"/>
    </row>
    <row r="175" ht="12.75" customHeight="1">
      <c r="A175" s="30"/>
      <c r="B175" s="30"/>
      <c r="C175" s="30"/>
      <c r="D175" s="30"/>
      <c r="E175" s="30"/>
      <c r="F175" s="30"/>
      <c r="G175" s="31"/>
      <c r="H175" s="30"/>
      <c r="I175" s="30"/>
      <c r="J175" s="30"/>
      <c r="K175" s="30"/>
      <c r="L175" s="30"/>
      <c r="M175" s="30"/>
      <c r="N175" s="30"/>
      <c r="O175" s="30"/>
      <c r="P175" s="30"/>
      <c r="Q175" s="30"/>
      <c r="R175" s="30"/>
      <c r="S175" s="30"/>
      <c r="T175" s="30"/>
      <c r="U175" s="30"/>
      <c r="V175" s="30"/>
      <c r="W175" s="30"/>
      <c r="X175" s="30"/>
      <c r="Y175" s="30"/>
      <c r="Z175" s="30"/>
      <c r="AA175" s="30"/>
    </row>
    <row r="176" ht="12.75" customHeight="1">
      <c r="A176" s="30"/>
      <c r="B176" s="30"/>
      <c r="C176" s="30"/>
      <c r="D176" s="30"/>
      <c r="E176" s="30"/>
      <c r="F176" s="30"/>
      <c r="G176" s="31"/>
      <c r="H176" s="30"/>
      <c r="I176" s="30"/>
      <c r="J176" s="30"/>
      <c r="K176" s="30"/>
      <c r="L176" s="30"/>
      <c r="M176" s="30"/>
      <c r="N176" s="30"/>
      <c r="O176" s="30"/>
      <c r="P176" s="30"/>
      <c r="Q176" s="30"/>
      <c r="R176" s="30"/>
      <c r="S176" s="30"/>
      <c r="T176" s="30"/>
      <c r="U176" s="30"/>
      <c r="V176" s="30"/>
      <c r="W176" s="30"/>
      <c r="X176" s="30"/>
      <c r="Y176" s="30"/>
      <c r="Z176" s="30"/>
      <c r="AA176" s="30"/>
    </row>
    <row r="177" ht="12.75" customHeight="1">
      <c r="A177" s="30"/>
      <c r="B177" s="30"/>
      <c r="C177" s="30"/>
      <c r="D177" s="30"/>
      <c r="E177" s="30"/>
      <c r="F177" s="30"/>
      <c r="G177" s="31"/>
      <c r="H177" s="30"/>
      <c r="I177" s="30"/>
      <c r="J177" s="30"/>
      <c r="K177" s="30"/>
      <c r="L177" s="30"/>
      <c r="M177" s="30"/>
      <c r="N177" s="30"/>
      <c r="O177" s="30"/>
      <c r="P177" s="30"/>
      <c r="Q177" s="30"/>
      <c r="R177" s="30"/>
      <c r="S177" s="30"/>
      <c r="T177" s="30"/>
      <c r="U177" s="30"/>
      <c r="V177" s="30"/>
      <c r="W177" s="30"/>
      <c r="X177" s="30"/>
      <c r="Y177" s="30"/>
      <c r="Z177" s="30"/>
      <c r="AA177" s="30"/>
    </row>
    <row r="178" ht="12.75" customHeight="1">
      <c r="A178" s="30"/>
      <c r="B178" s="30"/>
      <c r="C178" s="30"/>
      <c r="D178" s="30"/>
      <c r="E178" s="30"/>
      <c r="F178" s="30"/>
      <c r="G178" s="31"/>
      <c r="H178" s="30"/>
      <c r="I178" s="30"/>
      <c r="J178" s="30"/>
      <c r="K178" s="30"/>
      <c r="L178" s="30"/>
      <c r="M178" s="30"/>
      <c r="N178" s="30"/>
      <c r="O178" s="30"/>
      <c r="P178" s="30"/>
      <c r="Q178" s="30"/>
      <c r="R178" s="30"/>
      <c r="S178" s="30"/>
      <c r="T178" s="30"/>
      <c r="U178" s="30"/>
      <c r="V178" s="30"/>
      <c r="W178" s="30"/>
      <c r="X178" s="30"/>
      <c r="Y178" s="30"/>
      <c r="Z178" s="30"/>
      <c r="AA178" s="30"/>
    </row>
    <row r="179" ht="12.75" customHeight="1">
      <c r="A179" s="30"/>
      <c r="B179" s="30"/>
      <c r="C179" s="30"/>
      <c r="D179" s="30"/>
      <c r="E179" s="30"/>
      <c r="F179" s="30"/>
      <c r="G179" s="31"/>
      <c r="H179" s="30"/>
      <c r="I179" s="30"/>
      <c r="J179" s="30"/>
      <c r="K179" s="30"/>
      <c r="L179" s="30"/>
      <c r="M179" s="30"/>
      <c r="N179" s="30"/>
      <c r="O179" s="30"/>
      <c r="P179" s="30"/>
      <c r="Q179" s="30"/>
      <c r="R179" s="30"/>
      <c r="S179" s="30"/>
      <c r="T179" s="30"/>
      <c r="U179" s="30"/>
      <c r="V179" s="30"/>
      <c r="W179" s="30"/>
      <c r="X179" s="30"/>
      <c r="Y179" s="30"/>
      <c r="Z179" s="30"/>
      <c r="AA179" s="30"/>
    </row>
    <row r="180" ht="12.75" customHeight="1">
      <c r="A180" s="30"/>
      <c r="B180" s="30"/>
      <c r="C180" s="30"/>
      <c r="D180" s="30"/>
      <c r="E180" s="30"/>
      <c r="F180" s="30"/>
      <c r="G180" s="31"/>
      <c r="H180" s="30"/>
      <c r="I180" s="30"/>
      <c r="J180" s="30"/>
      <c r="K180" s="30"/>
      <c r="L180" s="30"/>
      <c r="M180" s="30"/>
      <c r="N180" s="30"/>
      <c r="O180" s="30"/>
      <c r="P180" s="30"/>
      <c r="Q180" s="30"/>
      <c r="R180" s="30"/>
      <c r="S180" s="30"/>
      <c r="T180" s="30"/>
      <c r="U180" s="30"/>
      <c r="V180" s="30"/>
      <c r="W180" s="30"/>
      <c r="X180" s="30"/>
      <c r="Y180" s="30"/>
      <c r="Z180" s="30"/>
      <c r="AA180" s="30"/>
    </row>
    <row r="181" ht="12.75" customHeight="1">
      <c r="A181" s="30"/>
      <c r="B181" s="30"/>
      <c r="C181" s="30"/>
      <c r="D181" s="30"/>
      <c r="E181" s="30"/>
      <c r="F181" s="30"/>
      <c r="G181" s="31"/>
      <c r="H181" s="30"/>
      <c r="I181" s="30"/>
      <c r="J181" s="30"/>
      <c r="K181" s="30"/>
      <c r="L181" s="30"/>
      <c r="M181" s="30"/>
      <c r="N181" s="30"/>
      <c r="O181" s="30"/>
      <c r="P181" s="30"/>
      <c r="Q181" s="30"/>
      <c r="R181" s="30"/>
      <c r="S181" s="30"/>
      <c r="T181" s="30"/>
      <c r="U181" s="30"/>
      <c r="V181" s="30"/>
      <c r="W181" s="30"/>
      <c r="X181" s="30"/>
      <c r="Y181" s="30"/>
      <c r="Z181" s="30"/>
      <c r="AA181" s="30"/>
    </row>
    <row r="182" ht="12.75" customHeight="1">
      <c r="A182" s="30"/>
      <c r="B182" s="30"/>
      <c r="C182" s="30"/>
      <c r="D182" s="30"/>
      <c r="E182" s="30"/>
      <c r="F182" s="30"/>
      <c r="G182" s="31"/>
      <c r="H182" s="30"/>
      <c r="I182" s="30"/>
      <c r="J182" s="30"/>
      <c r="K182" s="30"/>
      <c r="L182" s="30"/>
      <c r="M182" s="30"/>
      <c r="N182" s="30"/>
      <c r="O182" s="30"/>
      <c r="P182" s="30"/>
      <c r="Q182" s="30"/>
      <c r="R182" s="30"/>
      <c r="S182" s="30"/>
      <c r="T182" s="30"/>
      <c r="U182" s="30"/>
      <c r="V182" s="30"/>
      <c r="W182" s="30"/>
      <c r="X182" s="30"/>
      <c r="Y182" s="30"/>
      <c r="Z182" s="30"/>
      <c r="AA182" s="30"/>
    </row>
    <row r="183" ht="12.75" customHeight="1">
      <c r="A183" s="30"/>
      <c r="B183" s="30"/>
      <c r="C183" s="30"/>
      <c r="D183" s="30"/>
      <c r="E183" s="30"/>
      <c r="F183" s="30"/>
      <c r="G183" s="31"/>
      <c r="H183" s="30"/>
      <c r="I183" s="30"/>
      <c r="J183" s="30"/>
      <c r="K183" s="30"/>
      <c r="L183" s="30"/>
      <c r="M183" s="30"/>
      <c r="N183" s="30"/>
      <c r="O183" s="30"/>
      <c r="P183" s="30"/>
      <c r="Q183" s="30"/>
      <c r="R183" s="30"/>
      <c r="S183" s="30"/>
      <c r="T183" s="30"/>
      <c r="U183" s="30"/>
      <c r="V183" s="30"/>
      <c r="W183" s="30"/>
      <c r="X183" s="30"/>
      <c r="Y183" s="30"/>
      <c r="Z183" s="30"/>
      <c r="AA183" s="30"/>
    </row>
    <row r="184" ht="12.75" customHeight="1">
      <c r="A184" s="30"/>
      <c r="B184" s="30"/>
      <c r="C184" s="30"/>
      <c r="D184" s="30"/>
      <c r="E184" s="30"/>
      <c r="F184" s="30"/>
      <c r="G184" s="31"/>
      <c r="H184" s="30"/>
      <c r="I184" s="30"/>
      <c r="J184" s="30"/>
      <c r="K184" s="30"/>
      <c r="L184" s="30"/>
      <c r="M184" s="30"/>
      <c r="N184" s="30"/>
      <c r="O184" s="30"/>
      <c r="P184" s="30"/>
      <c r="Q184" s="30"/>
      <c r="R184" s="30"/>
      <c r="S184" s="30"/>
      <c r="T184" s="30"/>
      <c r="U184" s="30"/>
      <c r="V184" s="30"/>
      <c r="W184" s="30"/>
      <c r="X184" s="30"/>
      <c r="Y184" s="30"/>
      <c r="Z184" s="30"/>
      <c r="AA184" s="30"/>
    </row>
    <row r="185" ht="12.75" customHeight="1">
      <c r="A185" s="30"/>
      <c r="B185" s="30"/>
      <c r="C185" s="30"/>
      <c r="D185" s="30"/>
      <c r="E185" s="30"/>
      <c r="F185" s="30"/>
      <c r="G185" s="31"/>
      <c r="H185" s="30"/>
      <c r="I185" s="30"/>
      <c r="J185" s="30"/>
      <c r="K185" s="30"/>
      <c r="L185" s="30"/>
      <c r="M185" s="30"/>
      <c r="N185" s="30"/>
      <c r="O185" s="30"/>
      <c r="P185" s="30"/>
      <c r="Q185" s="30"/>
      <c r="R185" s="30"/>
      <c r="S185" s="30"/>
      <c r="T185" s="30"/>
      <c r="U185" s="30"/>
      <c r="V185" s="30"/>
      <c r="W185" s="30"/>
      <c r="X185" s="30"/>
      <c r="Y185" s="30"/>
      <c r="Z185" s="30"/>
      <c r="AA185" s="30"/>
    </row>
    <row r="186" ht="12.75" customHeight="1">
      <c r="A186" s="30"/>
      <c r="B186" s="30"/>
      <c r="C186" s="30"/>
      <c r="D186" s="30"/>
      <c r="E186" s="30"/>
      <c r="F186" s="30"/>
      <c r="G186" s="31"/>
      <c r="H186" s="30"/>
      <c r="I186" s="30"/>
      <c r="J186" s="30"/>
      <c r="K186" s="30"/>
      <c r="L186" s="30"/>
      <c r="M186" s="30"/>
      <c r="N186" s="30"/>
      <c r="O186" s="30"/>
      <c r="P186" s="30"/>
      <c r="Q186" s="30"/>
      <c r="R186" s="30"/>
      <c r="S186" s="30"/>
      <c r="T186" s="30"/>
      <c r="U186" s="30"/>
      <c r="V186" s="30"/>
      <c r="W186" s="30"/>
      <c r="X186" s="30"/>
      <c r="Y186" s="30"/>
      <c r="Z186" s="30"/>
      <c r="AA186" s="30"/>
    </row>
    <row r="187" ht="12.75" customHeight="1">
      <c r="A187" s="30"/>
      <c r="B187" s="30"/>
      <c r="C187" s="30"/>
      <c r="D187" s="30"/>
      <c r="E187" s="30"/>
      <c r="F187" s="30"/>
      <c r="G187" s="31"/>
      <c r="H187" s="30"/>
      <c r="I187" s="30"/>
      <c r="J187" s="30"/>
      <c r="K187" s="30"/>
      <c r="L187" s="30"/>
      <c r="M187" s="30"/>
      <c r="N187" s="30"/>
      <c r="O187" s="30"/>
      <c r="P187" s="30"/>
      <c r="Q187" s="30"/>
      <c r="R187" s="30"/>
      <c r="S187" s="30"/>
      <c r="T187" s="30"/>
      <c r="U187" s="30"/>
      <c r="V187" s="30"/>
      <c r="W187" s="30"/>
      <c r="X187" s="30"/>
      <c r="Y187" s="30"/>
      <c r="Z187" s="30"/>
      <c r="AA187" s="30"/>
    </row>
    <row r="188" ht="12.75" customHeight="1">
      <c r="A188" s="30"/>
      <c r="B188" s="30"/>
      <c r="C188" s="30"/>
      <c r="D188" s="30"/>
      <c r="E188" s="30"/>
      <c r="F188" s="30"/>
      <c r="G188" s="31"/>
      <c r="H188" s="30"/>
      <c r="I188" s="30"/>
      <c r="J188" s="30"/>
      <c r="K188" s="30"/>
      <c r="L188" s="30"/>
      <c r="M188" s="30"/>
      <c r="N188" s="30"/>
      <c r="O188" s="30"/>
      <c r="P188" s="30"/>
      <c r="Q188" s="30"/>
      <c r="R188" s="30"/>
      <c r="S188" s="30"/>
      <c r="T188" s="30"/>
      <c r="U188" s="30"/>
      <c r="V188" s="30"/>
      <c r="W188" s="30"/>
      <c r="X188" s="30"/>
      <c r="Y188" s="30"/>
      <c r="Z188" s="30"/>
      <c r="AA188" s="30"/>
    </row>
    <row r="189" ht="12.75" customHeight="1">
      <c r="A189" s="30"/>
      <c r="B189" s="30"/>
      <c r="C189" s="30"/>
      <c r="D189" s="30"/>
      <c r="E189" s="30"/>
      <c r="F189" s="30"/>
      <c r="G189" s="31"/>
      <c r="H189" s="30"/>
      <c r="I189" s="30"/>
      <c r="J189" s="30"/>
      <c r="K189" s="30"/>
      <c r="L189" s="30"/>
      <c r="M189" s="30"/>
      <c r="N189" s="30"/>
      <c r="O189" s="30"/>
      <c r="P189" s="30"/>
      <c r="Q189" s="30"/>
      <c r="R189" s="30"/>
      <c r="S189" s="30"/>
      <c r="T189" s="30"/>
      <c r="U189" s="30"/>
      <c r="V189" s="30"/>
      <c r="W189" s="30"/>
      <c r="X189" s="30"/>
      <c r="Y189" s="30"/>
      <c r="Z189" s="30"/>
      <c r="AA189" s="30"/>
    </row>
    <row r="190" ht="12.75" customHeight="1">
      <c r="A190" s="30"/>
      <c r="B190" s="30"/>
      <c r="C190" s="30"/>
      <c r="D190" s="30"/>
      <c r="E190" s="30"/>
      <c r="F190" s="30"/>
      <c r="G190" s="31"/>
      <c r="H190" s="30"/>
      <c r="I190" s="30"/>
      <c r="J190" s="30"/>
      <c r="K190" s="30"/>
      <c r="L190" s="30"/>
      <c r="M190" s="30"/>
      <c r="N190" s="30"/>
      <c r="O190" s="30"/>
      <c r="P190" s="30"/>
      <c r="Q190" s="30"/>
      <c r="R190" s="30"/>
      <c r="S190" s="30"/>
      <c r="T190" s="30"/>
      <c r="U190" s="30"/>
      <c r="V190" s="30"/>
      <c r="W190" s="30"/>
      <c r="X190" s="30"/>
      <c r="Y190" s="30"/>
      <c r="Z190" s="30"/>
      <c r="AA190" s="30"/>
    </row>
    <row r="191" ht="12.75" customHeight="1">
      <c r="A191" s="30"/>
      <c r="B191" s="30"/>
      <c r="C191" s="30"/>
      <c r="D191" s="30"/>
      <c r="E191" s="30"/>
      <c r="F191" s="30"/>
      <c r="G191" s="31"/>
      <c r="H191" s="30"/>
      <c r="I191" s="30"/>
      <c r="J191" s="30"/>
      <c r="K191" s="30"/>
      <c r="L191" s="30"/>
      <c r="M191" s="30"/>
      <c r="N191" s="30"/>
      <c r="O191" s="30"/>
      <c r="P191" s="30"/>
      <c r="Q191" s="30"/>
      <c r="R191" s="30"/>
      <c r="S191" s="30"/>
      <c r="T191" s="30"/>
      <c r="U191" s="30"/>
      <c r="V191" s="30"/>
      <c r="W191" s="30"/>
      <c r="X191" s="30"/>
      <c r="Y191" s="30"/>
      <c r="Z191" s="30"/>
      <c r="AA191" s="30"/>
    </row>
    <row r="192" ht="12.75" customHeight="1">
      <c r="A192" s="30"/>
      <c r="B192" s="30"/>
      <c r="C192" s="30"/>
      <c r="D192" s="30"/>
      <c r="E192" s="30"/>
      <c r="F192" s="30"/>
      <c r="G192" s="31"/>
      <c r="H192" s="30"/>
      <c r="I192" s="30"/>
      <c r="J192" s="30"/>
      <c r="K192" s="30"/>
      <c r="L192" s="30"/>
      <c r="M192" s="30"/>
      <c r="N192" s="30"/>
      <c r="O192" s="30"/>
      <c r="P192" s="30"/>
      <c r="Q192" s="30"/>
      <c r="R192" s="30"/>
      <c r="S192" s="30"/>
      <c r="T192" s="30"/>
      <c r="U192" s="30"/>
      <c r="V192" s="30"/>
      <c r="W192" s="30"/>
      <c r="X192" s="30"/>
      <c r="Y192" s="30"/>
      <c r="Z192" s="30"/>
      <c r="AA192" s="30"/>
    </row>
    <row r="193" ht="12.75" customHeight="1">
      <c r="A193" s="30"/>
      <c r="B193" s="30"/>
      <c r="C193" s="30"/>
      <c r="D193" s="30"/>
      <c r="E193" s="30"/>
      <c r="F193" s="30"/>
      <c r="G193" s="31"/>
      <c r="H193" s="30"/>
      <c r="I193" s="30"/>
      <c r="J193" s="30"/>
      <c r="K193" s="30"/>
      <c r="L193" s="30"/>
      <c r="M193" s="30"/>
      <c r="N193" s="30"/>
      <c r="O193" s="30"/>
      <c r="P193" s="30"/>
      <c r="Q193" s="30"/>
      <c r="R193" s="30"/>
      <c r="S193" s="30"/>
      <c r="T193" s="30"/>
      <c r="U193" s="30"/>
      <c r="V193" s="30"/>
      <c r="W193" s="30"/>
      <c r="X193" s="30"/>
      <c r="Y193" s="30"/>
      <c r="Z193" s="30"/>
      <c r="AA193" s="30"/>
    </row>
    <row r="194" ht="12.75" customHeight="1">
      <c r="A194" s="30"/>
      <c r="B194" s="30"/>
      <c r="C194" s="30"/>
      <c r="D194" s="30"/>
      <c r="E194" s="30"/>
      <c r="F194" s="30"/>
      <c r="G194" s="31"/>
      <c r="H194" s="30"/>
      <c r="I194" s="30"/>
      <c r="J194" s="30"/>
      <c r="K194" s="30"/>
      <c r="L194" s="30"/>
      <c r="M194" s="30"/>
      <c r="N194" s="30"/>
      <c r="O194" s="30"/>
      <c r="P194" s="30"/>
      <c r="Q194" s="30"/>
      <c r="R194" s="30"/>
      <c r="S194" s="30"/>
      <c r="T194" s="30"/>
      <c r="U194" s="30"/>
      <c r="V194" s="30"/>
      <c r="W194" s="30"/>
      <c r="X194" s="30"/>
      <c r="Y194" s="30"/>
      <c r="Z194" s="30"/>
      <c r="AA194" s="30"/>
    </row>
    <row r="195" ht="12.75" customHeight="1">
      <c r="A195" s="30"/>
      <c r="B195" s="30"/>
      <c r="C195" s="30"/>
      <c r="D195" s="30"/>
      <c r="E195" s="30"/>
      <c r="F195" s="30"/>
      <c r="G195" s="31"/>
      <c r="H195" s="30"/>
      <c r="I195" s="30"/>
      <c r="J195" s="30"/>
      <c r="K195" s="30"/>
      <c r="L195" s="30"/>
      <c r="M195" s="30"/>
      <c r="N195" s="30"/>
      <c r="O195" s="30"/>
      <c r="P195" s="30"/>
      <c r="Q195" s="30"/>
      <c r="R195" s="30"/>
      <c r="S195" s="30"/>
      <c r="T195" s="30"/>
      <c r="U195" s="30"/>
      <c r="V195" s="30"/>
      <c r="W195" s="30"/>
      <c r="X195" s="30"/>
      <c r="Y195" s="30"/>
      <c r="Z195" s="30"/>
      <c r="AA195" s="30"/>
    </row>
    <row r="196" ht="12.75" customHeight="1">
      <c r="A196" s="30"/>
      <c r="B196" s="30"/>
      <c r="C196" s="30"/>
      <c r="D196" s="30"/>
      <c r="E196" s="30"/>
      <c r="F196" s="30"/>
      <c r="G196" s="31"/>
      <c r="H196" s="30"/>
      <c r="I196" s="30"/>
      <c r="J196" s="30"/>
      <c r="K196" s="30"/>
      <c r="L196" s="30"/>
      <c r="M196" s="30"/>
      <c r="N196" s="30"/>
      <c r="O196" s="30"/>
      <c r="P196" s="30"/>
      <c r="Q196" s="30"/>
      <c r="R196" s="30"/>
      <c r="S196" s="30"/>
      <c r="T196" s="30"/>
      <c r="U196" s="30"/>
      <c r="V196" s="30"/>
      <c r="W196" s="30"/>
      <c r="X196" s="30"/>
      <c r="Y196" s="30"/>
      <c r="Z196" s="30"/>
      <c r="AA196" s="30"/>
    </row>
    <row r="197" ht="12.75" customHeight="1">
      <c r="A197" s="30"/>
      <c r="B197" s="30"/>
      <c r="C197" s="30"/>
      <c r="D197" s="30"/>
      <c r="E197" s="30"/>
      <c r="F197" s="30"/>
      <c r="G197" s="31"/>
      <c r="H197" s="30"/>
      <c r="I197" s="30"/>
      <c r="J197" s="30"/>
      <c r="K197" s="30"/>
      <c r="L197" s="30"/>
      <c r="M197" s="30"/>
      <c r="N197" s="30"/>
      <c r="O197" s="30"/>
      <c r="P197" s="30"/>
      <c r="Q197" s="30"/>
      <c r="R197" s="30"/>
      <c r="S197" s="30"/>
      <c r="T197" s="30"/>
      <c r="U197" s="30"/>
      <c r="V197" s="30"/>
      <c r="W197" s="30"/>
      <c r="X197" s="30"/>
      <c r="Y197" s="30"/>
      <c r="Z197" s="30"/>
      <c r="AA197" s="30"/>
    </row>
    <row r="198" ht="12.75" customHeight="1">
      <c r="A198" s="30"/>
      <c r="B198" s="30"/>
      <c r="C198" s="30"/>
      <c r="D198" s="30"/>
      <c r="E198" s="30"/>
      <c r="F198" s="30"/>
      <c r="G198" s="31"/>
      <c r="H198" s="30"/>
      <c r="I198" s="30"/>
      <c r="J198" s="30"/>
      <c r="K198" s="30"/>
      <c r="L198" s="30"/>
      <c r="M198" s="30"/>
      <c r="N198" s="30"/>
      <c r="O198" s="30"/>
      <c r="P198" s="30"/>
      <c r="Q198" s="30"/>
      <c r="R198" s="30"/>
      <c r="S198" s="30"/>
      <c r="T198" s="30"/>
      <c r="U198" s="30"/>
      <c r="V198" s="30"/>
      <c r="W198" s="30"/>
      <c r="X198" s="30"/>
      <c r="Y198" s="30"/>
      <c r="Z198" s="30"/>
      <c r="AA198" s="30"/>
    </row>
    <row r="199" ht="12.75" customHeight="1">
      <c r="A199" s="30"/>
      <c r="B199" s="30"/>
      <c r="C199" s="30"/>
      <c r="D199" s="30"/>
      <c r="E199" s="30"/>
      <c r="F199" s="30"/>
      <c r="G199" s="31"/>
      <c r="H199" s="30"/>
      <c r="I199" s="30"/>
      <c r="J199" s="30"/>
      <c r="K199" s="30"/>
      <c r="L199" s="30"/>
      <c r="M199" s="30"/>
      <c r="N199" s="30"/>
      <c r="O199" s="30"/>
      <c r="P199" s="30"/>
      <c r="Q199" s="30"/>
      <c r="R199" s="30"/>
      <c r="S199" s="30"/>
      <c r="T199" s="30"/>
      <c r="U199" s="30"/>
      <c r="V199" s="30"/>
      <c r="W199" s="30"/>
      <c r="X199" s="30"/>
      <c r="Y199" s="30"/>
      <c r="Z199" s="30"/>
      <c r="AA199" s="30"/>
    </row>
    <row r="200" ht="12.75" customHeight="1">
      <c r="A200" s="30"/>
      <c r="B200" s="30"/>
      <c r="C200" s="30"/>
      <c r="D200" s="30"/>
      <c r="E200" s="30"/>
      <c r="F200" s="30"/>
      <c r="G200" s="31"/>
      <c r="H200" s="30"/>
      <c r="I200" s="30"/>
      <c r="J200" s="30"/>
      <c r="K200" s="30"/>
      <c r="L200" s="30"/>
      <c r="M200" s="30"/>
      <c r="N200" s="30"/>
      <c r="O200" s="30"/>
      <c r="P200" s="30"/>
      <c r="Q200" s="30"/>
      <c r="R200" s="30"/>
      <c r="S200" s="30"/>
      <c r="T200" s="30"/>
      <c r="U200" s="30"/>
      <c r="V200" s="30"/>
      <c r="W200" s="30"/>
      <c r="X200" s="30"/>
      <c r="Y200" s="30"/>
      <c r="Z200" s="30"/>
      <c r="AA200" s="30"/>
    </row>
    <row r="201" ht="12.75" customHeight="1">
      <c r="A201" s="30"/>
      <c r="B201" s="30"/>
      <c r="C201" s="30"/>
      <c r="D201" s="30"/>
      <c r="E201" s="30"/>
      <c r="F201" s="30"/>
      <c r="G201" s="31"/>
      <c r="H201" s="30"/>
      <c r="I201" s="30"/>
      <c r="J201" s="30"/>
      <c r="K201" s="30"/>
      <c r="L201" s="30"/>
      <c r="M201" s="30"/>
      <c r="N201" s="30"/>
      <c r="O201" s="30"/>
      <c r="P201" s="30"/>
      <c r="Q201" s="30"/>
      <c r="R201" s="30"/>
      <c r="S201" s="30"/>
      <c r="T201" s="30"/>
      <c r="U201" s="30"/>
      <c r="V201" s="30"/>
      <c r="W201" s="30"/>
      <c r="X201" s="30"/>
      <c r="Y201" s="30"/>
      <c r="Z201" s="30"/>
      <c r="AA201" s="30"/>
    </row>
    <row r="202" ht="12.75" customHeight="1">
      <c r="A202" s="30"/>
      <c r="B202" s="30"/>
      <c r="C202" s="30"/>
      <c r="D202" s="30"/>
      <c r="E202" s="30"/>
      <c r="F202" s="30"/>
      <c r="G202" s="31"/>
      <c r="H202" s="30"/>
      <c r="I202" s="30"/>
      <c r="J202" s="30"/>
      <c r="K202" s="30"/>
      <c r="L202" s="30"/>
      <c r="M202" s="30"/>
      <c r="N202" s="30"/>
      <c r="O202" s="30"/>
      <c r="P202" s="30"/>
      <c r="Q202" s="30"/>
      <c r="R202" s="30"/>
      <c r="S202" s="30"/>
      <c r="T202" s="30"/>
      <c r="U202" s="30"/>
      <c r="V202" s="30"/>
      <c r="W202" s="30"/>
      <c r="X202" s="30"/>
      <c r="Y202" s="30"/>
      <c r="Z202" s="30"/>
      <c r="AA202" s="30"/>
    </row>
    <row r="203" ht="12.75" customHeight="1">
      <c r="A203" s="30"/>
      <c r="B203" s="30"/>
      <c r="C203" s="30"/>
      <c r="D203" s="30"/>
      <c r="E203" s="30"/>
      <c r="F203" s="30"/>
      <c r="G203" s="31"/>
      <c r="H203" s="30"/>
      <c r="I203" s="30"/>
      <c r="J203" s="30"/>
      <c r="K203" s="30"/>
      <c r="L203" s="30"/>
      <c r="M203" s="30"/>
      <c r="N203" s="30"/>
      <c r="O203" s="30"/>
      <c r="P203" s="30"/>
      <c r="Q203" s="30"/>
      <c r="R203" s="30"/>
      <c r="S203" s="30"/>
      <c r="T203" s="30"/>
      <c r="U203" s="30"/>
      <c r="V203" s="30"/>
      <c r="W203" s="30"/>
      <c r="X203" s="30"/>
      <c r="Y203" s="30"/>
      <c r="Z203" s="30"/>
      <c r="AA203" s="30"/>
    </row>
    <row r="204" ht="12.75" customHeight="1">
      <c r="A204" s="30"/>
      <c r="B204" s="30"/>
      <c r="C204" s="30"/>
      <c r="D204" s="30"/>
      <c r="E204" s="30"/>
      <c r="F204" s="30"/>
      <c r="G204" s="31"/>
      <c r="H204" s="30"/>
      <c r="I204" s="30"/>
      <c r="J204" s="30"/>
      <c r="K204" s="30"/>
      <c r="L204" s="30"/>
      <c r="M204" s="30"/>
      <c r="N204" s="30"/>
      <c r="O204" s="30"/>
      <c r="P204" s="30"/>
      <c r="Q204" s="30"/>
      <c r="R204" s="30"/>
      <c r="S204" s="30"/>
      <c r="T204" s="30"/>
      <c r="U204" s="30"/>
      <c r="V204" s="30"/>
      <c r="W204" s="30"/>
      <c r="X204" s="30"/>
      <c r="Y204" s="30"/>
      <c r="Z204" s="30"/>
      <c r="AA204" s="30"/>
    </row>
    <row r="205" ht="12.75" customHeight="1">
      <c r="A205" s="30"/>
      <c r="B205" s="30"/>
      <c r="C205" s="30"/>
      <c r="D205" s="30"/>
      <c r="E205" s="30"/>
      <c r="F205" s="30"/>
      <c r="G205" s="31"/>
      <c r="H205" s="30"/>
      <c r="I205" s="30"/>
      <c r="J205" s="30"/>
      <c r="K205" s="30"/>
      <c r="L205" s="30"/>
      <c r="M205" s="30"/>
      <c r="N205" s="30"/>
      <c r="O205" s="30"/>
      <c r="P205" s="30"/>
      <c r="Q205" s="30"/>
      <c r="R205" s="30"/>
      <c r="S205" s="30"/>
      <c r="T205" s="30"/>
      <c r="U205" s="30"/>
      <c r="V205" s="30"/>
      <c r="W205" s="30"/>
      <c r="X205" s="30"/>
      <c r="Y205" s="30"/>
      <c r="Z205" s="30"/>
      <c r="AA205" s="30"/>
    </row>
    <row r="206" ht="12.75" customHeight="1">
      <c r="A206" s="30"/>
      <c r="B206" s="30"/>
      <c r="C206" s="30"/>
      <c r="D206" s="30"/>
      <c r="E206" s="30"/>
      <c r="F206" s="30"/>
      <c r="G206" s="31"/>
      <c r="H206" s="30"/>
      <c r="I206" s="30"/>
      <c r="J206" s="30"/>
      <c r="K206" s="30"/>
      <c r="L206" s="30"/>
      <c r="M206" s="30"/>
      <c r="N206" s="30"/>
      <c r="O206" s="30"/>
      <c r="P206" s="30"/>
      <c r="Q206" s="30"/>
      <c r="R206" s="30"/>
      <c r="S206" s="30"/>
      <c r="T206" s="30"/>
      <c r="U206" s="30"/>
      <c r="V206" s="30"/>
      <c r="W206" s="30"/>
      <c r="X206" s="30"/>
      <c r="Y206" s="30"/>
      <c r="Z206" s="30"/>
      <c r="AA206" s="30"/>
    </row>
    <row r="207" ht="12.75" customHeight="1">
      <c r="A207" s="30"/>
      <c r="B207" s="30"/>
      <c r="C207" s="30"/>
      <c r="D207" s="30"/>
      <c r="E207" s="30"/>
      <c r="F207" s="30"/>
      <c r="G207" s="31"/>
      <c r="H207" s="30"/>
      <c r="I207" s="30"/>
      <c r="J207" s="30"/>
      <c r="K207" s="30"/>
      <c r="L207" s="30"/>
      <c r="M207" s="30"/>
      <c r="N207" s="30"/>
      <c r="O207" s="30"/>
      <c r="P207" s="30"/>
      <c r="Q207" s="30"/>
      <c r="R207" s="30"/>
      <c r="S207" s="30"/>
      <c r="T207" s="30"/>
      <c r="U207" s="30"/>
      <c r="V207" s="30"/>
      <c r="W207" s="30"/>
      <c r="X207" s="30"/>
      <c r="Y207" s="30"/>
      <c r="Z207" s="30"/>
      <c r="AA207" s="30"/>
    </row>
    <row r="208" ht="12.75" customHeight="1">
      <c r="A208" s="30"/>
      <c r="B208" s="30"/>
      <c r="C208" s="30"/>
      <c r="D208" s="30"/>
      <c r="E208" s="30"/>
      <c r="F208" s="30"/>
      <c r="G208" s="31"/>
      <c r="H208" s="30"/>
      <c r="I208" s="30"/>
      <c r="J208" s="30"/>
      <c r="K208" s="30"/>
      <c r="L208" s="30"/>
      <c r="M208" s="30"/>
      <c r="N208" s="30"/>
      <c r="O208" s="30"/>
      <c r="P208" s="30"/>
      <c r="Q208" s="30"/>
      <c r="R208" s="30"/>
      <c r="S208" s="30"/>
      <c r="T208" s="30"/>
      <c r="U208" s="30"/>
      <c r="V208" s="30"/>
      <c r="W208" s="30"/>
      <c r="X208" s="30"/>
      <c r="Y208" s="30"/>
      <c r="Z208" s="30"/>
      <c r="AA208" s="30"/>
    </row>
    <row r="209" ht="12.75" customHeight="1">
      <c r="A209" s="30"/>
      <c r="B209" s="30"/>
      <c r="C209" s="30"/>
      <c r="D209" s="30"/>
      <c r="E209" s="30"/>
      <c r="F209" s="30"/>
      <c r="G209" s="31"/>
      <c r="H209" s="30"/>
      <c r="I209" s="30"/>
      <c r="J209" s="30"/>
      <c r="K209" s="30"/>
      <c r="L209" s="30"/>
      <c r="M209" s="30"/>
      <c r="N209" s="30"/>
      <c r="O209" s="30"/>
      <c r="P209" s="30"/>
      <c r="Q209" s="30"/>
      <c r="R209" s="30"/>
      <c r="S209" s="30"/>
      <c r="T209" s="30"/>
      <c r="U209" s="30"/>
      <c r="V209" s="30"/>
      <c r="W209" s="30"/>
      <c r="X209" s="30"/>
      <c r="Y209" s="30"/>
      <c r="Z209" s="30"/>
      <c r="AA209" s="30"/>
    </row>
    <row r="210" ht="12.75" customHeight="1">
      <c r="A210" s="30"/>
      <c r="B210" s="30"/>
      <c r="C210" s="30"/>
      <c r="D210" s="30"/>
      <c r="E210" s="30"/>
      <c r="F210" s="30"/>
      <c r="G210" s="31"/>
      <c r="H210" s="30"/>
      <c r="I210" s="30"/>
      <c r="J210" s="30"/>
      <c r="K210" s="30"/>
      <c r="L210" s="30"/>
      <c r="M210" s="30"/>
      <c r="N210" s="30"/>
      <c r="O210" s="30"/>
      <c r="P210" s="30"/>
      <c r="Q210" s="30"/>
      <c r="R210" s="30"/>
      <c r="S210" s="30"/>
      <c r="T210" s="30"/>
      <c r="U210" s="30"/>
      <c r="V210" s="30"/>
      <c r="W210" s="30"/>
      <c r="X210" s="30"/>
      <c r="Y210" s="30"/>
      <c r="Z210" s="30"/>
      <c r="AA210" s="30"/>
    </row>
    <row r="211" ht="12.75" customHeight="1">
      <c r="A211" s="30"/>
      <c r="B211" s="30"/>
      <c r="C211" s="30"/>
      <c r="D211" s="30"/>
      <c r="E211" s="30"/>
      <c r="F211" s="30"/>
      <c r="G211" s="31"/>
      <c r="H211" s="30"/>
      <c r="I211" s="30"/>
      <c r="J211" s="30"/>
      <c r="K211" s="30"/>
      <c r="L211" s="30"/>
      <c r="M211" s="30"/>
      <c r="N211" s="30"/>
      <c r="O211" s="30"/>
      <c r="P211" s="30"/>
      <c r="Q211" s="30"/>
      <c r="R211" s="30"/>
      <c r="S211" s="30"/>
      <c r="T211" s="30"/>
      <c r="U211" s="30"/>
      <c r="V211" s="30"/>
      <c r="W211" s="30"/>
      <c r="X211" s="30"/>
      <c r="Y211" s="30"/>
      <c r="Z211" s="30"/>
      <c r="AA211" s="30"/>
    </row>
    <row r="212" ht="12.75" customHeight="1">
      <c r="A212" s="30"/>
      <c r="B212" s="30"/>
      <c r="C212" s="30"/>
      <c r="D212" s="30"/>
      <c r="E212" s="30"/>
      <c r="F212" s="30"/>
      <c r="G212" s="31"/>
      <c r="H212" s="30"/>
      <c r="I212" s="30"/>
      <c r="J212" s="30"/>
      <c r="K212" s="30"/>
      <c r="L212" s="30"/>
      <c r="M212" s="30"/>
      <c r="N212" s="30"/>
      <c r="O212" s="30"/>
      <c r="P212" s="30"/>
      <c r="Q212" s="30"/>
      <c r="R212" s="30"/>
      <c r="S212" s="30"/>
      <c r="T212" s="30"/>
      <c r="U212" s="30"/>
      <c r="V212" s="30"/>
      <c r="W212" s="30"/>
      <c r="X212" s="30"/>
      <c r="Y212" s="30"/>
      <c r="Z212" s="30"/>
      <c r="AA212" s="30"/>
    </row>
    <row r="213" ht="12.75" customHeight="1">
      <c r="A213" s="30"/>
      <c r="B213" s="30"/>
      <c r="C213" s="30"/>
      <c r="D213" s="30"/>
      <c r="E213" s="30"/>
      <c r="F213" s="30"/>
      <c r="G213" s="31"/>
      <c r="H213" s="30"/>
      <c r="I213" s="30"/>
      <c r="J213" s="30"/>
      <c r="K213" s="30"/>
      <c r="L213" s="30"/>
      <c r="M213" s="30"/>
      <c r="N213" s="30"/>
      <c r="O213" s="30"/>
      <c r="P213" s="30"/>
      <c r="Q213" s="30"/>
      <c r="R213" s="30"/>
      <c r="S213" s="30"/>
      <c r="T213" s="30"/>
      <c r="U213" s="30"/>
      <c r="V213" s="30"/>
      <c r="W213" s="30"/>
      <c r="X213" s="30"/>
      <c r="Y213" s="30"/>
      <c r="Z213" s="30"/>
      <c r="AA213" s="30"/>
    </row>
    <row r="214" ht="12.75" customHeight="1">
      <c r="A214" s="30"/>
      <c r="B214" s="30"/>
      <c r="C214" s="30"/>
      <c r="D214" s="30"/>
      <c r="E214" s="30"/>
      <c r="F214" s="30"/>
      <c r="G214" s="31"/>
      <c r="H214" s="30"/>
      <c r="I214" s="30"/>
      <c r="J214" s="30"/>
      <c r="K214" s="30"/>
      <c r="L214" s="30"/>
      <c r="M214" s="30"/>
      <c r="N214" s="30"/>
      <c r="O214" s="30"/>
      <c r="P214" s="30"/>
      <c r="Q214" s="30"/>
      <c r="R214" s="30"/>
      <c r="S214" s="30"/>
      <c r="T214" s="30"/>
      <c r="U214" s="30"/>
      <c r="V214" s="30"/>
      <c r="W214" s="30"/>
      <c r="X214" s="30"/>
      <c r="Y214" s="30"/>
      <c r="Z214" s="30"/>
      <c r="AA214" s="30"/>
    </row>
    <row r="215" ht="12.75" customHeight="1">
      <c r="A215" s="30"/>
      <c r="B215" s="30"/>
      <c r="C215" s="30"/>
      <c r="D215" s="30"/>
      <c r="E215" s="30"/>
      <c r="F215" s="30"/>
      <c r="G215" s="31"/>
      <c r="H215" s="30"/>
      <c r="I215" s="30"/>
      <c r="J215" s="30"/>
      <c r="K215" s="30"/>
      <c r="L215" s="30"/>
      <c r="M215" s="30"/>
      <c r="N215" s="30"/>
      <c r="O215" s="30"/>
      <c r="P215" s="30"/>
      <c r="Q215" s="30"/>
      <c r="R215" s="30"/>
      <c r="S215" s="30"/>
      <c r="T215" s="30"/>
      <c r="U215" s="30"/>
      <c r="V215" s="30"/>
      <c r="W215" s="30"/>
      <c r="X215" s="30"/>
      <c r="Y215" s="30"/>
      <c r="Z215" s="30"/>
      <c r="AA215" s="30"/>
    </row>
    <row r="216" ht="12.75" customHeight="1">
      <c r="A216" s="30"/>
      <c r="B216" s="30"/>
      <c r="C216" s="30"/>
      <c r="D216" s="30"/>
      <c r="E216" s="30"/>
      <c r="F216" s="30"/>
      <c r="G216" s="31"/>
      <c r="H216" s="30"/>
      <c r="I216" s="30"/>
      <c r="J216" s="30"/>
      <c r="K216" s="30"/>
      <c r="L216" s="30"/>
      <c r="M216" s="30"/>
      <c r="N216" s="30"/>
      <c r="O216" s="30"/>
      <c r="P216" s="30"/>
      <c r="Q216" s="30"/>
      <c r="R216" s="30"/>
      <c r="S216" s="30"/>
      <c r="T216" s="30"/>
      <c r="U216" s="30"/>
      <c r="V216" s="30"/>
      <c r="W216" s="30"/>
      <c r="X216" s="30"/>
      <c r="Y216" s="30"/>
      <c r="Z216" s="30"/>
      <c r="AA216" s="30"/>
    </row>
    <row r="217" ht="12.75" customHeight="1">
      <c r="A217" s="30"/>
      <c r="B217" s="30"/>
      <c r="C217" s="30"/>
      <c r="D217" s="30"/>
      <c r="E217" s="30"/>
      <c r="F217" s="30"/>
      <c r="G217" s="31"/>
      <c r="H217" s="30"/>
      <c r="I217" s="30"/>
      <c r="J217" s="30"/>
      <c r="K217" s="30"/>
      <c r="L217" s="30"/>
      <c r="M217" s="30"/>
      <c r="N217" s="30"/>
      <c r="O217" s="30"/>
      <c r="P217" s="30"/>
      <c r="Q217" s="30"/>
      <c r="R217" s="30"/>
      <c r="S217" s="30"/>
      <c r="T217" s="30"/>
      <c r="U217" s="30"/>
      <c r="V217" s="30"/>
      <c r="W217" s="30"/>
      <c r="X217" s="30"/>
      <c r="Y217" s="30"/>
      <c r="Z217" s="30"/>
      <c r="AA217" s="30"/>
    </row>
    <row r="218" ht="12.75" customHeight="1">
      <c r="A218" s="30"/>
      <c r="B218" s="30"/>
      <c r="C218" s="30"/>
      <c r="D218" s="30"/>
      <c r="E218" s="30"/>
      <c r="F218" s="30"/>
      <c r="G218" s="31"/>
      <c r="H218" s="30"/>
      <c r="I218" s="30"/>
      <c r="J218" s="30"/>
      <c r="K218" s="30"/>
      <c r="L218" s="30"/>
      <c r="M218" s="30"/>
      <c r="N218" s="30"/>
      <c r="O218" s="30"/>
      <c r="P218" s="30"/>
      <c r="Q218" s="30"/>
      <c r="R218" s="30"/>
      <c r="S218" s="30"/>
      <c r="T218" s="30"/>
      <c r="U218" s="30"/>
      <c r="V218" s="30"/>
      <c r="W218" s="30"/>
      <c r="X218" s="30"/>
      <c r="Y218" s="30"/>
      <c r="Z218" s="30"/>
      <c r="AA218" s="30"/>
    </row>
    <row r="219" ht="12.75" customHeight="1">
      <c r="A219" s="30"/>
      <c r="B219" s="30"/>
      <c r="C219" s="30"/>
      <c r="D219" s="30"/>
      <c r="E219" s="30"/>
      <c r="F219" s="30"/>
      <c r="G219" s="31"/>
      <c r="H219" s="30"/>
      <c r="I219" s="30"/>
      <c r="J219" s="30"/>
      <c r="K219" s="30"/>
      <c r="L219" s="30"/>
      <c r="M219" s="30"/>
      <c r="N219" s="30"/>
      <c r="O219" s="30"/>
      <c r="P219" s="30"/>
      <c r="Q219" s="30"/>
      <c r="R219" s="30"/>
      <c r="S219" s="30"/>
      <c r="T219" s="30"/>
      <c r="U219" s="30"/>
      <c r="V219" s="30"/>
      <c r="W219" s="30"/>
      <c r="X219" s="30"/>
      <c r="Y219" s="30"/>
      <c r="Z219" s="30"/>
      <c r="AA219" s="30"/>
    </row>
    <row r="220" ht="12.75" customHeight="1">
      <c r="A220" s="30"/>
      <c r="B220" s="30"/>
      <c r="C220" s="30"/>
      <c r="D220" s="30"/>
      <c r="E220" s="30"/>
      <c r="F220" s="30"/>
      <c r="G220" s="31"/>
      <c r="H220" s="30"/>
      <c r="I220" s="30"/>
      <c r="J220" s="30"/>
      <c r="K220" s="30"/>
      <c r="L220" s="30"/>
      <c r="M220" s="30"/>
      <c r="N220" s="30"/>
      <c r="O220" s="30"/>
      <c r="P220" s="30"/>
      <c r="Q220" s="30"/>
      <c r="R220" s="30"/>
      <c r="S220" s="30"/>
      <c r="T220" s="30"/>
      <c r="U220" s="30"/>
      <c r="V220" s="30"/>
      <c r="W220" s="30"/>
      <c r="X220" s="30"/>
      <c r="Y220" s="30"/>
      <c r="Z220" s="30"/>
      <c r="AA220" s="30"/>
    </row>
    <row r="221" ht="12.75" customHeight="1">
      <c r="A221" s="30"/>
      <c r="B221" s="30"/>
      <c r="C221" s="30"/>
      <c r="D221" s="30"/>
      <c r="E221" s="30"/>
      <c r="F221" s="30"/>
      <c r="G221" s="31"/>
      <c r="H221" s="30"/>
      <c r="I221" s="30"/>
      <c r="J221" s="30"/>
      <c r="K221" s="30"/>
      <c r="L221" s="30"/>
      <c r="M221" s="30"/>
      <c r="N221" s="30"/>
      <c r="O221" s="30"/>
      <c r="P221" s="30"/>
      <c r="Q221" s="30"/>
      <c r="R221" s="30"/>
      <c r="S221" s="30"/>
      <c r="T221" s="30"/>
      <c r="U221" s="30"/>
      <c r="V221" s="30"/>
      <c r="W221" s="30"/>
      <c r="X221" s="30"/>
      <c r="Y221" s="30"/>
      <c r="Z221" s="30"/>
      <c r="AA221" s="30"/>
    </row>
    <row r="222" ht="12.75" customHeight="1">
      <c r="A222" s="30"/>
      <c r="B222" s="30"/>
      <c r="C222" s="30"/>
      <c r="D222" s="30"/>
      <c r="E222" s="30"/>
      <c r="F222" s="30"/>
      <c r="G222" s="31"/>
      <c r="H222" s="30"/>
      <c r="I222" s="30"/>
      <c r="J222" s="30"/>
      <c r="K222" s="30"/>
      <c r="L222" s="30"/>
      <c r="M222" s="30"/>
      <c r="N222" s="30"/>
      <c r="O222" s="30"/>
      <c r="P222" s="30"/>
      <c r="Q222" s="30"/>
      <c r="R222" s="30"/>
      <c r="S222" s="30"/>
      <c r="T222" s="30"/>
      <c r="U222" s="30"/>
      <c r="V222" s="30"/>
      <c r="W222" s="30"/>
      <c r="X222" s="30"/>
      <c r="Y222" s="30"/>
      <c r="Z222" s="30"/>
      <c r="AA222" s="30"/>
    </row>
    <row r="223" ht="12.75" customHeight="1">
      <c r="A223" s="30"/>
      <c r="B223" s="30"/>
      <c r="C223" s="30"/>
      <c r="D223" s="30"/>
      <c r="E223" s="30"/>
      <c r="F223" s="30"/>
      <c r="G223" s="31"/>
      <c r="H223" s="30"/>
      <c r="I223" s="30"/>
      <c r="J223" s="30"/>
      <c r="K223" s="30"/>
      <c r="L223" s="30"/>
      <c r="M223" s="30"/>
      <c r="N223" s="30"/>
      <c r="O223" s="30"/>
      <c r="P223" s="30"/>
      <c r="Q223" s="30"/>
      <c r="R223" s="30"/>
      <c r="S223" s="30"/>
      <c r="T223" s="30"/>
      <c r="U223" s="30"/>
      <c r="V223" s="30"/>
      <c r="W223" s="30"/>
      <c r="X223" s="30"/>
      <c r="Y223" s="30"/>
      <c r="Z223" s="30"/>
      <c r="AA223" s="30"/>
    </row>
    <row r="224" ht="12.75" customHeight="1">
      <c r="A224" s="30"/>
      <c r="B224" s="30"/>
      <c r="C224" s="30"/>
      <c r="D224" s="30"/>
      <c r="E224" s="30"/>
      <c r="F224" s="30"/>
      <c r="G224" s="31"/>
      <c r="H224" s="30"/>
      <c r="I224" s="30"/>
      <c r="J224" s="30"/>
      <c r="K224" s="30"/>
      <c r="L224" s="30"/>
      <c r="M224" s="30"/>
      <c r="N224" s="30"/>
      <c r="O224" s="30"/>
      <c r="P224" s="30"/>
      <c r="Q224" s="30"/>
      <c r="R224" s="30"/>
      <c r="S224" s="30"/>
      <c r="T224" s="30"/>
      <c r="U224" s="30"/>
      <c r="V224" s="30"/>
      <c r="W224" s="30"/>
      <c r="X224" s="30"/>
      <c r="Y224" s="30"/>
      <c r="Z224" s="30"/>
      <c r="AA224" s="30"/>
    </row>
    <row r="225" ht="12.75" customHeight="1">
      <c r="A225" s="30"/>
      <c r="B225" s="30"/>
      <c r="C225" s="30"/>
      <c r="D225" s="30"/>
      <c r="E225" s="30"/>
      <c r="F225" s="30"/>
      <c r="G225" s="31"/>
      <c r="H225" s="30"/>
      <c r="I225" s="30"/>
      <c r="J225" s="30"/>
      <c r="K225" s="30"/>
      <c r="L225" s="30"/>
      <c r="M225" s="30"/>
      <c r="N225" s="30"/>
      <c r="O225" s="30"/>
      <c r="P225" s="30"/>
      <c r="Q225" s="30"/>
      <c r="R225" s="30"/>
      <c r="S225" s="30"/>
      <c r="T225" s="30"/>
      <c r="U225" s="30"/>
      <c r="V225" s="30"/>
      <c r="W225" s="30"/>
      <c r="X225" s="30"/>
      <c r="Y225" s="30"/>
      <c r="Z225" s="30"/>
      <c r="AA225" s="30"/>
    </row>
    <row r="226" ht="12.75" customHeight="1">
      <c r="A226" s="30"/>
      <c r="B226" s="30"/>
      <c r="C226" s="30"/>
      <c r="D226" s="30"/>
      <c r="E226" s="30"/>
      <c r="F226" s="30"/>
      <c r="G226" s="31"/>
      <c r="H226" s="30"/>
      <c r="I226" s="30"/>
      <c r="J226" s="30"/>
      <c r="K226" s="30"/>
      <c r="L226" s="30"/>
      <c r="M226" s="30"/>
      <c r="N226" s="30"/>
      <c r="O226" s="30"/>
      <c r="P226" s="30"/>
      <c r="Q226" s="30"/>
      <c r="R226" s="30"/>
      <c r="S226" s="30"/>
      <c r="T226" s="30"/>
      <c r="U226" s="30"/>
      <c r="V226" s="30"/>
      <c r="W226" s="30"/>
      <c r="X226" s="30"/>
      <c r="Y226" s="30"/>
      <c r="Z226" s="30"/>
      <c r="AA226" s="30"/>
    </row>
    <row r="227" ht="12.75" customHeight="1">
      <c r="A227" s="30"/>
      <c r="B227" s="30"/>
      <c r="C227" s="30"/>
      <c r="D227" s="30"/>
      <c r="E227" s="30"/>
      <c r="F227" s="30"/>
      <c r="G227" s="31"/>
      <c r="H227" s="30"/>
      <c r="I227" s="30"/>
      <c r="J227" s="30"/>
      <c r="K227" s="30"/>
      <c r="L227" s="30"/>
      <c r="M227" s="30"/>
      <c r="N227" s="30"/>
      <c r="O227" s="30"/>
      <c r="P227" s="30"/>
      <c r="Q227" s="30"/>
      <c r="R227" s="30"/>
      <c r="S227" s="30"/>
      <c r="T227" s="30"/>
      <c r="U227" s="30"/>
      <c r="V227" s="30"/>
      <c r="W227" s="30"/>
      <c r="X227" s="30"/>
      <c r="Y227" s="30"/>
      <c r="Z227" s="30"/>
      <c r="AA227" s="30"/>
    </row>
    <row r="228" ht="12.75" customHeight="1">
      <c r="A228" s="30"/>
      <c r="B228" s="30"/>
      <c r="C228" s="30"/>
      <c r="D228" s="30"/>
      <c r="E228" s="30"/>
      <c r="F228" s="30"/>
      <c r="G228" s="31"/>
      <c r="H228" s="30"/>
      <c r="I228" s="30"/>
      <c r="J228" s="30"/>
      <c r="K228" s="30"/>
      <c r="L228" s="30"/>
      <c r="M228" s="30"/>
      <c r="N228" s="30"/>
      <c r="O228" s="30"/>
      <c r="P228" s="30"/>
      <c r="Q228" s="30"/>
      <c r="R228" s="30"/>
      <c r="S228" s="30"/>
      <c r="T228" s="30"/>
      <c r="U228" s="30"/>
      <c r="V228" s="30"/>
      <c r="W228" s="30"/>
      <c r="X228" s="30"/>
      <c r="Y228" s="30"/>
      <c r="Z228" s="30"/>
      <c r="AA228" s="30"/>
    </row>
    <row r="229" ht="12.75" customHeight="1">
      <c r="A229" s="30"/>
      <c r="B229" s="30"/>
      <c r="C229" s="30"/>
      <c r="D229" s="30"/>
      <c r="E229" s="30"/>
      <c r="F229" s="30"/>
      <c r="G229" s="31"/>
      <c r="H229" s="30"/>
      <c r="I229" s="30"/>
      <c r="J229" s="30"/>
      <c r="K229" s="30"/>
      <c r="L229" s="30"/>
      <c r="M229" s="30"/>
      <c r="N229" s="30"/>
      <c r="O229" s="30"/>
      <c r="P229" s="30"/>
      <c r="Q229" s="30"/>
      <c r="R229" s="30"/>
      <c r="S229" s="30"/>
      <c r="T229" s="30"/>
      <c r="U229" s="30"/>
      <c r="V229" s="30"/>
      <c r="W229" s="30"/>
      <c r="X229" s="30"/>
      <c r="Y229" s="30"/>
      <c r="Z229" s="30"/>
      <c r="AA229" s="30"/>
    </row>
    <row r="230" ht="12.75" customHeight="1">
      <c r="A230" s="30"/>
      <c r="B230" s="30"/>
      <c r="C230" s="30"/>
      <c r="D230" s="30"/>
      <c r="E230" s="30"/>
      <c r="F230" s="30"/>
      <c r="G230" s="31"/>
      <c r="H230" s="30"/>
      <c r="I230" s="30"/>
      <c r="J230" s="30"/>
      <c r="K230" s="30"/>
      <c r="L230" s="30"/>
      <c r="M230" s="30"/>
      <c r="N230" s="30"/>
      <c r="O230" s="30"/>
      <c r="P230" s="30"/>
      <c r="Q230" s="30"/>
      <c r="R230" s="30"/>
      <c r="S230" s="30"/>
      <c r="T230" s="30"/>
      <c r="U230" s="30"/>
      <c r="V230" s="30"/>
      <c r="W230" s="30"/>
      <c r="X230" s="30"/>
      <c r="Y230" s="30"/>
      <c r="Z230" s="30"/>
      <c r="AA230" s="30"/>
    </row>
    <row r="231" ht="12.75" customHeight="1">
      <c r="A231" s="30"/>
      <c r="B231" s="30"/>
      <c r="C231" s="30"/>
      <c r="D231" s="30"/>
      <c r="E231" s="30"/>
      <c r="F231" s="30"/>
      <c r="G231" s="31"/>
      <c r="H231" s="30"/>
      <c r="I231" s="30"/>
      <c r="J231" s="30"/>
      <c r="K231" s="30"/>
      <c r="L231" s="30"/>
      <c r="M231" s="30"/>
      <c r="N231" s="30"/>
      <c r="O231" s="30"/>
      <c r="P231" s="30"/>
      <c r="Q231" s="30"/>
      <c r="R231" s="30"/>
      <c r="S231" s="30"/>
      <c r="T231" s="30"/>
      <c r="U231" s="30"/>
      <c r="V231" s="30"/>
      <c r="W231" s="30"/>
      <c r="X231" s="30"/>
      <c r="Y231" s="30"/>
      <c r="Z231" s="30"/>
      <c r="AA231" s="30"/>
    </row>
    <row r="232" ht="12.75" customHeight="1">
      <c r="A232" s="30"/>
      <c r="B232" s="30"/>
      <c r="C232" s="30"/>
      <c r="D232" s="30"/>
      <c r="E232" s="30"/>
      <c r="F232" s="30"/>
      <c r="G232" s="31"/>
      <c r="H232" s="30"/>
      <c r="I232" s="30"/>
      <c r="J232" s="30"/>
      <c r="K232" s="30"/>
      <c r="L232" s="30"/>
      <c r="M232" s="30"/>
      <c r="N232" s="30"/>
      <c r="O232" s="30"/>
      <c r="P232" s="30"/>
      <c r="Q232" s="30"/>
      <c r="R232" s="30"/>
      <c r="S232" s="30"/>
      <c r="T232" s="30"/>
      <c r="U232" s="30"/>
      <c r="V232" s="30"/>
      <c r="W232" s="30"/>
      <c r="X232" s="30"/>
      <c r="Y232" s="30"/>
      <c r="Z232" s="30"/>
      <c r="AA232" s="30"/>
    </row>
    <row r="233" ht="12.75" customHeight="1">
      <c r="A233" s="30"/>
      <c r="B233" s="30"/>
      <c r="C233" s="30"/>
      <c r="D233" s="30"/>
      <c r="E233" s="30"/>
      <c r="F233" s="30"/>
      <c r="G233" s="31"/>
      <c r="H233" s="30"/>
      <c r="I233" s="30"/>
      <c r="J233" s="30"/>
      <c r="K233" s="30"/>
      <c r="L233" s="30"/>
      <c r="M233" s="30"/>
      <c r="N233" s="30"/>
      <c r="O233" s="30"/>
      <c r="P233" s="30"/>
      <c r="Q233" s="30"/>
      <c r="R233" s="30"/>
      <c r="S233" s="30"/>
      <c r="T233" s="30"/>
      <c r="U233" s="30"/>
      <c r="V233" s="30"/>
      <c r="W233" s="30"/>
      <c r="X233" s="30"/>
      <c r="Y233" s="30"/>
      <c r="Z233" s="30"/>
      <c r="AA233" s="30"/>
    </row>
    <row r="234" ht="12.75" customHeight="1">
      <c r="A234" s="30"/>
      <c r="B234" s="30"/>
      <c r="C234" s="30"/>
      <c r="D234" s="30"/>
      <c r="E234" s="30"/>
      <c r="F234" s="30"/>
      <c r="G234" s="31"/>
      <c r="H234" s="30"/>
      <c r="I234" s="30"/>
      <c r="J234" s="30"/>
      <c r="K234" s="30"/>
      <c r="L234" s="30"/>
      <c r="M234" s="30"/>
      <c r="N234" s="30"/>
      <c r="O234" s="30"/>
      <c r="P234" s="30"/>
      <c r="Q234" s="30"/>
      <c r="R234" s="30"/>
      <c r="S234" s="30"/>
      <c r="T234" s="30"/>
      <c r="U234" s="30"/>
      <c r="V234" s="30"/>
      <c r="W234" s="30"/>
      <c r="X234" s="30"/>
      <c r="Y234" s="30"/>
      <c r="Z234" s="30"/>
      <c r="AA234" s="30"/>
    </row>
    <row r="235" ht="12.75" customHeight="1">
      <c r="A235" s="30"/>
      <c r="B235" s="30"/>
      <c r="C235" s="30"/>
      <c r="D235" s="30"/>
      <c r="E235" s="30"/>
      <c r="F235" s="30"/>
      <c r="G235" s="31"/>
      <c r="H235" s="30"/>
      <c r="I235" s="30"/>
      <c r="J235" s="30"/>
      <c r="K235" s="30"/>
      <c r="L235" s="30"/>
      <c r="M235" s="30"/>
      <c r="N235" s="30"/>
      <c r="O235" s="30"/>
      <c r="P235" s="30"/>
      <c r="Q235" s="30"/>
      <c r="R235" s="30"/>
      <c r="S235" s="30"/>
      <c r="T235" s="30"/>
      <c r="U235" s="30"/>
      <c r="V235" s="30"/>
      <c r="W235" s="30"/>
      <c r="X235" s="30"/>
      <c r="Y235" s="30"/>
      <c r="Z235" s="30"/>
      <c r="AA235" s="30"/>
    </row>
    <row r="236" ht="12.75" customHeight="1">
      <c r="A236" s="30"/>
      <c r="B236" s="30"/>
      <c r="C236" s="30"/>
      <c r="D236" s="30"/>
      <c r="E236" s="30"/>
      <c r="F236" s="30"/>
      <c r="G236" s="31"/>
      <c r="H236" s="30"/>
      <c r="I236" s="30"/>
      <c r="J236" s="30"/>
      <c r="K236" s="30"/>
      <c r="L236" s="30"/>
      <c r="M236" s="30"/>
      <c r="N236" s="30"/>
      <c r="O236" s="30"/>
      <c r="P236" s="30"/>
      <c r="Q236" s="30"/>
      <c r="R236" s="30"/>
      <c r="S236" s="30"/>
      <c r="T236" s="30"/>
      <c r="U236" s="30"/>
      <c r="V236" s="30"/>
      <c r="W236" s="30"/>
      <c r="X236" s="30"/>
      <c r="Y236" s="30"/>
      <c r="Z236" s="30"/>
      <c r="AA236" s="30"/>
    </row>
    <row r="237" ht="12.75" customHeight="1">
      <c r="A237" s="30"/>
      <c r="B237" s="30"/>
      <c r="C237" s="30"/>
      <c r="D237" s="30"/>
      <c r="E237" s="30"/>
      <c r="F237" s="30"/>
      <c r="G237" s="31"/>
      <c r="H237" s="30"/>
      <c r="I237" s="30"/>
      <c r="J237" s="30"/>
      <c r="K237" s="30"/>
      <c r="L237" s="30"/>
      <c r="M237" s="30"/>
      <c r="N237" s="30"/>
      <c r="O237" s="30"/>
      <c r="P237" s="30"/>
      <c r="Q237" s="30"/>
      <c r="R237" s="30"/>
      <c r="S237" s="30"/>
      <c r="T237" s="30"/>
      <c r="U237" s="30"/>
      <c r="V237" s="30"/>
      <c r="W237" s="30"/>
      <c r="X237" s="30"/>
      <c r="Y237" s="30"/>
      <c r="Z237" s="30"/>
      <c r="AA237" s="30"/>
    </row>
    <row r="238" ht="12.75" customHeight="1">
      <c r="A238" s="30"/>
      <c r="B238" s="30"/>
      <c r="C238" s="30"/>
      <c r="D238" s="30"/>
      <c r="E238" s="30"/>
      <c r="F238" s="30"/>
      <c r="G238" s="31"/>
      <c r="H238" s="30"/>
      <c r="I238" s="30"/>
      <c r="J238" s="30"/>
      <c r="K238" s="30"/>
      <c r="L238" s="30"/>
      <c r="M238" s="30"/>
      <c r="N238" s="30"/>
      <c r="O238" s="30"/>
      <c r="P238" s="30"/>
      <c r="Q238" s="30"/>
      <c r="R238" s="30"/>
      <c r="S238" s="30"/>
      <c r="T238" s="30"/>
      <c r="U238" s="30"/>
      <c r="V238" s="30"/>
      <c r="W238" s="30"/>
      <c r="X238" s="30"/>
      <c r="Y238" s="30"/>
      <c r="Z238" s="30"/>
      <c r="AA238" s="30"/>
    </row>
    <row r="239" ht="12.75" customHeight="1">
      <c r="A239" s="30"/>
      <c r="B239" s="30"/>
      <c r="C239" s="30"/>
      <c r="D239" s="30"/>
      <c r="E239" s="30"/>
      <c r="F239" s="30"/>
      <c r="G239" s="31"/>
      <c r="H239" s="30"/>
      <c r="I239" s="30"/>
      <c r="J239" s="30"/>
      <c r="K239" s="30"/>
      <c r="L239" s="30"/>
      <c r="M239" s="30"/>
      <c r="N239" s="30"/>
      <c r="O239" s="30"/>
      <c r="P239" s="30"/>
      <c r="Q239" s="30"/>
      <c r="R239" s="30"/>
      <c r="S239" s="30"/>
      <c r="T239" s="30"/>
      <c r="U239" s="30"/>
      <c r="V239" s="30"/>
      <c r="W239" s="30"/>
      <c r="X239" s="30"/>
      <c r="Y239" s="30"/>
      <c r="Z239" s="30"/>
      <c r="AA239" s="30"/>
    </row>
    <row r="240" ht="12.75" customHeight="1">
      <c r="A240" s="30"/>
      <c r="B240" s="30"/>
      <c r="C240" s="30"/>
      <c r="D240" s="30"/>
      <c r="E240" s="30"/>
      <c r="F240" s="30"/>
      <c r="G240" s="31"/>
      <c r="H240" s="30"/>
      <c r="I240" s="30"/>
      <c r="J240" s="30"/>
      <c r="K240" s="30"/>
      <c r="L240" s="30"/>
      <c r="M240" s="30"/>
      <c r="N240" s="30"/>
      <c r="O240" s="30"/>
      <c r="P240" s="30"/>
      <c r="Q240" s="30"/>
      <c r="R240" s="30"/>
      <c r="S240" s="30"/>
      <c r="T240" s="30"/>
      <c r="U240" s="30"/>
      <c r="V240" s="30"/>
      <c r="W240" s="30"/>
      <c r="X240" s="30"/>
      <c r="Y240" s="30"/>
      <c r="Z240" s="30"/>
      <c r="AA240" s="30"/>
    </row>
    <row r="241" ht="12.75" customHeight="1">
      <c r="A241" s="30"/>
      <c r="B241" s="30"/>
      <c r="C241" s="30"/>
      <c r="D241" s="30"/>
      <c r="E241" s="30"/>
      <c r="F241" s="30"/>
      <c r="G241" s="31"/>
      <c r="H241" s="30"/>
      <c r="I241" s="30"/>
      <c r="J241" s="30"/>
      <c r="K241" s="30"/>
      <c r="L241" s="30"/>
      <c r="M241" s="30"/>
      <c r="N241" s="30"/>
      <c r="O241" s="30"/>
      <c r="P241" s="30"/>
      <c r="Q241" s="30"/>
      <c r="R241" s="30"/>
      <c r="S241" s="30"/>
      <c r="T241" s="30"/>
      <c r="U241" s="30"/>
      <c r="V241" s="30"/>
      <c r="W241" s="30"/>
      <c r="X241" s="30"/>
      <c r="Y241" s="30"/>
      <c r="Z241" s="30"/>
      <c r="AA241" s="30"/>
    </row>
    <row r="242" ht="12.75" customHeight="1">
      <c r="A242" s="30"/>
      <c r="B242" s="30"/>
      <c r="C242" s="30"/>
      <c r="D242" s="30"/>
      <c r="E242" s="30"/>
      <c r="F242" s="30"/>
      <c r="G242" s="31"/>
      <c r="H242" s="30"/>
      <c r="I242" s="30"/>
      <c r="J242" s="30"/>
      <c r="K242" s="30"/>
      <c r="L242" s="30"/>
      <c r="M242" s="30"/>
      <c r="N242" s="30"/>
      <c r="O242" s="30"/>
      <c r="P242" s="30"/>
      <c r="Q242" s="30"/>
      <c r="R242" s="30"/>
      <c r="S242" s="30"/>
      <c r="T242" s="30"/>
      <c r="U242" s="30"/>
      <c r="V242" s="30"/>
      <c r="W242" s="30"/>
      <c r="X242" s="30"/>
      <c r="Y242" s="30"/>
      <c r="Z242" s="30"/>
      <c r="AA242" s="30"/>
    </row>
    <row r="243" ht="12.75" customHeight="1">
      <c r="A243" s="30"/>
      <c r="B243" s="30"/>
      <c r="C243" s="30"/>
      <c r="D243" s="30"/>
      <c r="E243" s="30"/>
      <c r="F243" s="30"/>
      <c r="G243" s="31"/>
      <c r="H243" s="30"/>
      <c r="I243" s="30"/>
      <c r="J243" s="30"/>
      <c r="K243" s="30"/>
      <c r="L243" s="30"/>
      <c r="M243" s="30"/>
      <c r="N243" s="30"/>
      <c r="O243" s="30"/>
      <c r="P243" s="30"/>
      <c r="Q243" s="30"/>
      <c r="R243" s="30"/>
      <c r="S243" s="30"/>
      <c r="T243" s="30"/>
      <c r="U243" s="30"/>
      <c r="V243" s="30"/>
      <c r="W243" s="30"/>
      <c r="X243" s="30"/>
      <c r="Y243" s="30"/>
      <c r="Z243" s="30"/>
      <c r="AA243" s="30"/>
    </row>
    <row r="244" ht="12.75" customHeight="1">
      <c r="A244" s="30"/>
      <c r="B244" s="30"/>
      <c r="C244" s="30"/>
      <c r="D244" s="30"/>
      <c r="E244" s="30"/>
      <c r="F244" s="30"/>
      <c r="G244" s="31"/>
      <c r="H244" s="30"/>
      <c r="I244" s="30"/>
      <c r="J244" s="30"/>
      <c r="K244" s="30"/>
      <c r="L244" s="30"/>
      <c r="M244" s="30"/>
      <c r="N244" s="30"/>
      <c r="O244" s="30"/>
      <c r="P244" s="30"/>
      <c r="Q244" s="30"/>
      <c r="R244" s="30"/>
      <c r="S244" s="30"/>
      <c r="T244" s="30"/>
      <c r="U244" s="30"/>
      <c r="V244" s="30"/>
      <c r="W244" s="30"/>
      <c r="X244" s="30"/>
      <c r="Y244" s="30"/>
      <c r="Z244" s="30"/>
      <c r="AA244" s="30"/>
    </row>
    <row r="245" ht="12.75" customHeight="1">
      <c r="A245" s="30"/>
      <c r="B245" s="30"/>
      <c r="C245" s="30"/>
      <c r="D245" s="30"/>
      <c r="E245" s="30"/>
      <c r="F245" s="30"/>
      <c r="G245" s="31"/>
      <c r="H245" s="30"/>
      <c r="I245" s="30"/>
      <c r="J245" s="30"/>
      <c r="K245" s="30"/>
      <c r="L245" s="30"/>
      <c r="M245" s="30"/>
      <c r="N245" s="30"/>
      <c r="O245" s="30"/>
      <c r="P245" s="30"/>
      <c r="Q245" s="30"/>
      <c r="R245" s="30"/>
      <c r="S245" s="30"/>
      <c r="T245" s="30"/>
      <c r="U245" s="30"/>
      <c r="V245" s="30"/>
      <c r="W245" s="30"/>
      <c r="X245" s="30"/>
      <c r="Y245" s="30"/>
      <c r="Z245" s="30"/>
      <c r="AA245" s="30"/>
    </row>
    <row r="246" ht="12.75" customHeight="1">
      <c r="A246" s="30"/>
      <c r="B246" s="30"/>
      <c r="C246" s="30"/>
      <c r="D246" s="30"/>
      <c r="E246" s="30"/>
      <c r="F246" s="30"/>
      <c r="G246" s="31"/>
      <c r="H246" s="30"/>
      <c r="I246" s="30"/>
      <c r="J246" s="30"/>
      <c r="K246" s="30"/>
      <c r="L246" s="30"/>
      <c r="M246" s="30"/>
      <c r="N246" s="30"/>
      <c r="O246" s="30"/>
      <c r="P246" s="30"/>
      <c r="Q246" s="30"/>
      <c r="R246" s="30"/>
      <c r="S246" s="30"/>
      <c r="T246" s="30"/>
      <c r="U246" s="30"/>
      <c r="V246" s="30"/>
      <c r="W246" s="30"/>
      <c r="X246" s="30"/>
      <c r="Y246" s="30"/>
      <c r="Z246" s="30"/>
      <c r="AA246" s="30"/>
    </row>
    <row r="247" ht="12.75" customHeight="1">
      <c r="A247" s="30"/>
      <c r="B247" s="30"/>
      <c r="C247" s="30"/>
      <c r="D247" s="30"/>
      <c r="E247" s="30"/>
      <c r="F247" s="30"/>
      <c r="G247" s="31"/>
      <c r="H247" s="30"/>
      <c r="I247" s="30"/>
      <c r="J247" s="30"/>
      <c r="K247" s="30"/>
      <c r="L247" s="30"/>
      <c r="M247" s="30"/>
      <c r="N247" s="30"/>
      <c r="O247" s="30"/>
      <c r="P247" s="30"/>
      <c r="Q247" s="30"/>
      <c r="R247" s="30"/>
      <c r="S247" s="30"/>
      <c r="T247" s="30"/>
      <c r="U247" s="30"/>
      <c r="V247" s="30"/>
      <c r="W247" s="30"/>
      <c r="X247" s="30"/>
      <c r="Y247" s="30"/>
      <c r="Z247" s="30"/>
      <c r="AA247" s="30"/>
    </row>
    <row r="248" ht="12.75" customHeight="1">
      <c r="A248" s="30"/>
      <c r="B248" s="30"/>
      <c r="C248" s="30"/>
      <c r="D248" s="30"/>
      <c r="E248" s="30"/>
      <c r="F248" s="30"/>
      <c r="G248" s="31"/>
      <c r="H248" s="30"/>
      <c r="I248" s="30"/>
      <c r="J248" s="30"/>
      <c r="K248" s="30"/>
      <c r="L248" s="30"/>
      <c r="M248" s="30"/>
      <c r="N248" s="30"/>
      <c r="O248" s="30"/>
      <c r="P248" s="30"/>
      <c r="Q248" s="30"/>
      <c r="R248" s="30"/>
      <c r="S248" s="30"/>
      <c r="T248" s="30"/>
      <c r="U248" s="30"/>
      <c r="V248" s="30"/>
      <c r="W248" s="30"/>
      <c r="X248" s="30"/>
      <c r="Y248" s="30"/>
      <c r="Z248" s="30"/>
      <c r="AA248" s="30"/>
    </row>
    <row r="249" ht="12.75" customHeight="1">
      <c r="A249" s="30"/>
      <c r="B249" s="30"/>
      <c r="C249" s="30"/>
      <c r="D249" s="30"/>
      <c r="E249" s="30"/>
      <c r="F249" s="30"/>
      <c r="G249" s="31"/>
      <c r="H249" s="30"/>
      <c r="I249" s="30"/>
      <c r="J249" s="30"/>
      <c r="K249" s="30"/>
      <c r="L249" s="30"/>
      <c r="M249" s="30"/>
      <c r="N249" s="30"/>
      <c r="O249" s="30"/>
      <c r="P249" s="30"/>
      <c r="Q249" s="30"/>
      <c r="R249" s="30"/>
      <c r="S249" s="30"/>
      <c r="T249" s="30"/>
      <c r="U249" s="30"/>
      <c r="V249" s="30"/>
      <c r="W249" s="30"/>
      <c r="X249" s="30"/>
      <c r="Y249" s="30"/>
      <c r="Z249" s="30"/>
      <c r="AA249" s="30"/>
    </row>
    <row r="250" ht="12.75" customHeight="1">
      <c r="A250" s="30"/>
      <c r="B250" s="30"/>
      <c r="C250" s="30"/>
      <c r="D250" s="30"/>
      <c r="E250" s="30"/>
      <c r="F250" s="30"/>
      <c r="G250" s="31"/>
      <c r="H250" s="30"/>
      <c r="I250" s="30"/>
      <c r="J250" s="30"/>
      <c r="K250" s="30"/>
      <c r="L250" s="30"/>
      <c r="M250" s="30"/>
      <c r="N250" s="30"/>
      <c r="O250" s="30"/>
      <c r="P250" s="30"/>
      <c r="Q250" s="30"/>
      <c r="R250" s="30"/>
      <c r="S250" s="30"/>
      <c r="T250" s="30"/>
      <c r="U250" s="30"/>
      <c r="V250" s="30"/>
      <c r="W250" s="30"/>
      <c r="X250" s="30"/>
      <c r="Y250" s="30"/>
      <c r="Z250" s="30"/>
      <c r="AA250" s="30"/>
    </row>
    <row r="251" ht="12.75" customHeight="1">
      <c r="A251" s="30"/>
      <c r="B251" s="30"/>
      <c r="C251" s="30"/>
      <c r="D251" s="30"/>
      <c r="E251" s="30"/>
      <c r="F251" s="30"/>
      <c r="G251" s="31"/>
      <c r="H251" s="30"/>
      <c r="I251" s="30"/>
      <c r="J251" s="30"/>
      <c r="K251" s="30"/>
      <c r="L251" s="30"/>
      <c r="M251" s="30"/>
      <c r="N251" s="30"/>
      <c r="O251" s="30"/>
      <c r="P251" s="30"/>
      <c r="Q251" s="30"/>
      <c r="R251" s="30"/>
      <c r="S251" s="30"/>
      <c r="T251" s="30"/>
      <c r="U251" s="30"/>
      <c r="V251" s="30"/>
      <c r="W251" s="30"/>
      <c r="X251" s="30"/>
      <c r="Y251" s="30"/>
      <c r="Z251" s="30"/>
      <c r="AA251" s="30"/>
    </row>
    <row r="252" ht="12.75" customHeight="1">
      <c r="A252" s="30"/>
      <c r="B252" s="30"/>
      <c r="C252" s="30"/>
      <c r="D252" s="30"/>
      <c r="E252" s="30"/>
      <c r="F252" s="30"/>
      <c r="G252" s="31"/>
      <c r="H252" s="30"/>
      <c r="I252" s="30"/>
      <c r="J252" s="30"/>
      <c r="K252" s="30"/>
      <c r="L252" s="30"/>
      <c r="M252" s="30"/>
      <c r="N252" s="30"/>
      <c r="O252" s="30"/>
      <c r="P252" s="30"/>
      <c r="Q252" s="30"/>
      <c r="R252" s="30"/>
      <c r="S252" s="30"/>
      <c r="T252" s="30"/>
      <c r="U252" s="30"/>
      <c r="V252" s="30"/>
      <c r="W252" s="30"/>
      <c r="X252" s="30"/>
      <c r="Y252" s="30"/>
      <c r="Z252" s="30"/>
      <c r="AA252" s="30"/>
    </row>
    <row r="253" ht="12.75" customHeight="1">
      <c r="A253" s="30"/>
      <c r="B253" s="30"/>
      <c r="C253" s="30"/>
      <c r="D253" s="30"/>
      <c r="E253" s="30"/>
      <c r="F253" s="30"/>
      <c r="G253" s="31"/>
      <c r="H253" s="30"/>
      <c r="I253" s="30"/>
      <c r="J253" s="30"/>
      <c r="K253" s="30"/>
      <c r="L253" s="30"/>
      <c r="M253" s="30"/>
      <c r="N253" s="30"/>
      <c r="O253" s="30"/>
      <c r="P253" s="30"/>
      <c r="Q253" s="30"/>
      <c r="R253" s="30"/>
      <c r="S253" s="30"/>
      <c r="T253" s="30"/>
      <c r="U253" s="30"/>
      <c r="V253" s="30"/>
      <c r="W253" s="30"/>
      <c r="X253" s="30"/>
      <c r="Y253" s="30"/>
      <c r="Z253" s="30"/>
      <c r="AA253" s="30"/>
    </row>
    <row r="254" ht="12.75" customHeight="1">
      <c r="A254" s="30"/>
      <c r="B254" s="30"/>
      <c r="C254" s="30"/>
      <c r="D254" s="30"/>
      <c r="E254" s="30"/>
      <c r="F254" s="30"/>
      <c r="G254" s="31"/>
      <c r="H254" s="30"/>
      <c r="I254" s="30"/>
      <c r="J254" s="30"/>
      <c r="K254" s="30"/>
      <c r="L254" s="30"/>
      <c r="M254" s="30"/>
      <c r="N254" s="30"/>
      <c r="O254" s="30"/>
      <c r="P254" s="30"/>
      <c r="Q254" s="30"/>
      <c r="R254" s="30"/>
      <c r="S254" s="30"/>
      <c r="T254" s="30"/>
      <c r="U254" s="30"/>
      <c r="V254" s="30"/>
      <c r="W254" s="30"/>
      <c r="X254" s="30"/>
      <c r="Y254" s="30"/>
      <c r="Z254" s="30"/>
      <c r="AA254" s="30"/>
    </row>
    <row r="255" ht="12.75" customHeight="1">
      <c r="A255" s="30"/>
      <c r="B255" s="30"/>
      <c r="C255" s="30"/>
      <c r="D255" s="30"/>
      <c r="E255" s="30"/>
      <c r="F255" s="30"/>
      <c r="G255" s="31"/>
      <c r="H255" s="30"/>
      <c r="I255" s="30"/>
      <c r="J255" s="30"/>
      <c r="K255" s="30"/>
      <c r="L255" s="30"/>
      <c r="M255" s="30"/>
      <c r="N255" s="30"/>
      <c r="O255" s="30"/>
      <c r="P255" s="30"/>
      <c r="Q255" s="30"/>
      <c r="R255" s="30"/>
      <c r="S255" s="30"/>
      <c r="T255" s="30"/>
      <c r="U255" s="30"/>
      <c r="V255" s="30"/>
      <c r="W255" s="30"/>
      <c r="X255" s="30"/>
      <c r="Y255" s="30"/>
      <c r="Z255" s="30"/>
      <c r="AA255" s="30"/>
    </row>
    <row r="256" ht="12.75" customHeight="1">
      <c r="A256" s="30"/>
      <c r="B256" s="30"/>
      <c r="C256" s="30"/>
      <c r="D256" s="30"/>
      <c r="E256" s="30"/>
      <c r="F256" s="30"/>
      <c r="G256" s="31"/>
      <c r="H256" s="30"/>
      <c r="I256" s="30"/>
      <c r="J256" s="30"/>
      <c r="K256" s="30"/>
      <c r="L256" s="30"/>
      <c r="M256" s="30"/>
      <c r="N256" s="30"/>
      <c r="O256" s="30"/>
      <c r="P256" s="30"/>
      <c r="Q256" s="30"/>
      <c r="R256" s="30"/>
      <c r="S256" s="30"/>
      <c r="T256" s="30"/>
      <c r="U256" s="30"/>
      <c r="V256" s="30"/>
      <c r="W256" s="30"/>
      <c r="X256" s="30"/>
      <c r="Y256" s="30"/>
      <c r="Z256" s="30"/>
      <c r="AA256" s="30"/>
    </row>
    <row r="257" ht="12.75" customHeight="1">
      <c r="A257" s="30"/>
      <c r="B257" s="30"/>
      <c r="C257" s="30"/>
      <c r="D257" s="30"/>
      <c r="E257" s="30"/>
      <c r="F257" s="30"/>
      <c r="G257" s="31"/>
      <c r="H257" s="30"/>
      <c r="I257" s="30"/>
      <c r="J257" s="30"/>
      <c r="K257" s="30"/>
      <c r="L257" s="30"/>
      <c r="M257" s="30"/>
      <c r="N257" s="30"/>
      <c r="O257" s="30"/>
      <c r="P257" s="30"/>
      <c r="Q257" s="30"/>
      <c r="R257" s="30"/>
      <c r="S257" s="30"/>
      <c r="T257" s="30"/>
      <c r="U257" s="30"/>
      <c r="V257" s="30"/>
      <c r="W257" s="30"/>
      <c r="X257" s="30"/>
      <c r="Y257" s="30"/>
      <c r="Z257" s="30"/>
      <c r="AA257" s="30"/>
    </row>
    <row r="258" ht="12.75" customHeight="1">
      <c r="A258" s="30"/>
      <c r="B258" s="30"/>
      <c r="C258" s="30"/>
      <c r="D258" s="30"/>
      <c r="E258" s="30"/>
      <c r="F258" s="30"/>
      <c r="G258" s="31"/>
      <c r="H258" s="30"/>
      <c r="I258" s="30"/>
      <c r="J258" s="30"/>
      <c r="K258" s="30"/>
      <c r="L258" s="30"/>
      <c r="M258" s="30"/>
      <c r="N258" s="30"/>
      <c r="O258" s="30"/>
      <c r="P258" s="30"/>
      <c r="Q258" s="30"/>
      <c r="R258" s="30"/>
      <c r="S258" s="30"/>
      <c r="T258" s="30"/>
      <c r="U258" s="30"/>
      <c r="V258" s="30"/>
      <c r="W258" s="30"/>
      <c r="X258" s="30"/>
      <c r="Y258" s="30"/>
      <c r="Z258" s="30"/>
      <c r="AA258" s="30"/>
    </row>
    <row r="259" ht="12.75" customHeight="1">
      <c r="A259" s="30"/>
      <c r="B259" s="30"/>
      <c r="C259" s="30"/>
      <c r="D259" s="30"/>
      <c r="E259" s="30"/>
      <c r="F259" s="30"/>
      <c r="G259" s="31"/>
      <c r="H259" s="30"/>
      <c r="I259" s="30"/>
      <c r="J259" s="30"/>
      <c r="K259" s="30"/>
      <c r="L259" s="30"/>
      <c r="M259" s="30"/>
      <c r="N259" s="30"/>
      <c r="O259" s="30"/>
      <c r="P259" s="30"/>
      <c r="Q259" s="30"/>
      <c r="R259" s="30"/>
      <c r="S259" s="30"/>
      <c r="T259" s="30"/>
      <c r="U259" s="30"/>
      <c r="V259" s="30"/>
      <c r="W259" s="30"/>
      <c r="X259" s="30"/>
      <c r="Y259" s="30"/>
      <c r="Z259" s="30"/>
      <c r="AA259" s="30"/>
    </row>
    <row r="260" ht="12.75" customHeight="1">
      <c r="A260" s="30"/>
      <c r="B260" s="30"/>
      <c r="C260" s="30"/>
      <c r="D260" s="30"/>
      <c r="E260" s="30"/>
      <c r="F260" s="30"/>
      <c r="G260" s="31"/>
      <c r="H260" s="30"/>
      <c r="I260" s="30"/>
      <c r="J260" s="30"/>
      <c r="K260" s="30"/>
      <c r="L260" s="30"/>
      <c r="M260" s="30"/>
      <c r="N260" s="30"/>
      <c r="O260" s="30"/>
      <c r="P260" s="30"/>
      <c r="Q260" s="30"/>
      <c r="R260" s="30"/>
      <c r="S260" s="30"/>
      <c r="T260" s="30"/>
      <c r="U260" s="30"/>
      <c r="V260" s="30"/>
      <c r="W260" s="30"/>
      <c r="X260" s="30"/>
      <c r="Y260" s="30"/>
      <c r="Z260" s="30"/>
      <c r="AA260" s="30"/>
    </row>
    <row r="261" ht="12.75" customHeight="1">
      <c r="A261" s="30"/>
      <c r="B261" s="30"/>
      <c r="C261" s="30"/>
      <c r="D261" s="30"/>
      <c r="E261" s="30"/>
      <c r="F261" s="30"/>
      <c r="G261" s="31"/>
      <c r="H261" s="30"/>
      <c r="I261" s="30"/>
      <c r="J261" s="30"/>
      <c r="K261" s="30"/>
      <c r="L261" s="30"/>
      <c r="M261" s="30"/>
      <c r="N261" s="30"/>
      <c r="O261" s="30"/>
      <c r="P261" s="30"/>
      <c r="Q261" s="30"/>
      <c r="R261" s="30"/>
      <c r="S261" s="30"/>
      <c r="T261" s="30"/>
      <c r="U261" s="30"/>
      <c r="V261" s="30"/>
      <c r="W261" s="30"/>
      <c r="X261" s="30"/>
      <c r="Y261" s="30"/>
      <c r="Z261" s="30"/>
      <c r="AA261" s="30"/>
    </row>
    <row r="262" ht="12.75" customHeight="1">
      <c r="A262" s="30"/>
      <c r="B262" s="30"/>
      <c r="C262" s="30"/>
      <c r="D262" s="30"/>
      <c r="E262" s="30"/>
      <c r="F262" s="30"/>
      <c r="G262" s="31"/>
      <c r="H262" s="30"/>
      <c r="I262" s="30"/>
      <c r="J262" s="30"/>
      <c r="K262" s="30"/>
      <c r="L262" s="30"/>
      <c r="M262" s="30"/>
      <c r="N262" s="30"/>
      <c r="O262" s="30"/>
      <c r="P262" s="30"/>
      <c r="Q262" s="30"/>
      <c r="R262" s="30"/>
      <c r="S262" s="30"/>
      <c r="T262" s="30"/>
      <c r="U262" s="30"/>
      <c r="V262" s="30"/>
      <c r="W262" s="30"/>
      <c r="X262" s="30"/>
      <c r="Y262" s="30"/>
      <c r="Z262" s="30"/>
      <c r="AA262" s="30"/>
    </row>
    <row r="263" ht="12.75" customHeight="1">
      <c r="A263" s="30"/>
      <c r="B263" s="30"/>
      <c r="C263" s="30"/>
      <c r="D263" s="30"/>
      <c r="E263" s="30"/>
      <c r="F263" s="30"/>
      <c r="G263" s="31"/>
      <c r="H263" s="30"/>
      <c r="I263" s="30"/>
      <c r="J263" s="30"/>
      <c r="K263" s="30"/>
      <c r="L263" s="30"/>
      <c r="M263" s="30"/>
      <c r="N263" s="30"/>
      <c r="O263" s="30"/>
      <c r="P263" s="30"/>
      <c r="Q263" s="30"/>
      <c r="R263" s="30"/>
      <c r="S263" s="30"/>
      <c r="T263" s="30"/>
      <c r="U263" s="30"/>
      <c r="V263" s="30"/>
      <c r="W263" s="30"/>
      <c r="X263" s="30"/>
      <c r="Y263" s="30"/>
      <c r="Z263" s="30"/>
      <c r="AA263" s="30"/>
    </row>
    <row r="264" ht="12.75" customHeight="1">
      <c r="A264" s="30"/>
      <c r="B264" s="30"/>
      <c r="C264" s="30"/>
      <c r="D264" s="30"/>
      <c r="E264" s="30"/>
      <c r="F264" s="30"/>
      <c r="G264" s="31"/>
      <c r="H264" s="30"/>
      <c r="I264" s="30"/>
      <c r="J264" s="30"/>
      <c r="K264" s="30"/>
      <c r="L264" s="30"/>
      <c r="M264" s="30"/>
      <c r="N264" s="30"/>
      <c r="O264" s="30"/>
      <c r="P264" s="30"/>
      <c r="Q264" s="30"/>
      <c r="R264" s="30"/>
      <c r="S264" s="30"/>
      <c r="T264" s="30"/>
      <c r="U264" s="30"/>
      <c r="V264" s="30"/>
      <c r="W264" s="30"/>
      <c r="X264" s="30"/>
      <c r="Y264" s="30"/>
      <c r="Z264" s="30"/>
      <c r="AA264" s="30"/>
    </row>
    <row r="265" ht="12.75" customHeight="1">
      <c r="A265" s="30"/>
      <c r="B265" s="30"/>
      <c r="C265" s="30"/>
      <c r="D265" s="30"/>
      <c r="E265" s="30"/>
      <c r="F265" s="30"/>
      <c r="G265" s="31"/>
      <c r="H265" s="30"/>
      <c r="I265" s="30"/>
      <c r="J265" s="30"/>
      <c r="K265" s="30"/>
      <c r="L265" s="30"/>
      <c r="M265" s="30"/>
      <c r="N265" s="30"/>
      <c r="O265" s="30"/>
      <c r="P265" s="30"/>
      <c r="Q265" s="30"/>
      <c r="R265" s="30"/>
      <c r="S265" s="30"/>
      <c r="T265" s="30"/>
      <c r="U265" s="30"/>
      <c r="V265" s="30"/>
      <c r="W265" s="30"/>
      <c r="X265" s="30"/>
      <c r="Y265" s="30"/>
      <c r="Z265" s="30"/>
      <c r="AA265" s="30"/>
    </row>
    <row r="266" ht="12.75" customHeight="1">
      <c r="A266" s="30"/>
      <c r="B266" s="30"/>
      <c r="C266" s="30"/>
      <c r="D266" s="30"/>
      <c r="E266" s="30"/>
      <c r="F266" s="30"/>
      <c r="G266" s="31"/>
      <c r="H266" s="30"/>
      <c r="I266" s="30"/>
      <c r="J266" s="30"/>
      <c r="K266" s="30"/>
      <c r="L266" s="30"/>
      <c r="M266" s="30"/>
      <c r="N266" s="30"/>
      <c r="O266" s="30"/>
      <c r="P266" s="30"/>
      <c r="Q266" s="30"/>
      <c r="R266" s="30"/>
      <c r="S266" s="30"/>
      <c r="T266" s="30"/>
      <c r="U266" s="30"/>
      <c r="V266" s="30"/>
      <c r="W266" s="30"/>
      <c r="X266" s="30"/>
      <c r="Y266" s="30"/>
      <c r="Z266" s="30"/>
      <c r="AA266" s="30"/>
    </row>
    <row r="267" ht="12.75" customHeight="1">
      <c r="A267" s="30"/>
      <c r="B267" s="30"/>
      <c r="C267" s="30"/>
      <c r="D267" s="30"/>
      <c r="E267" s="30"/>
      <c r="F267" s="30"/>
      <c r="G267" s="31"/>
      <c r="H267" s="30"/>
      <c r="I267" s="30"/>
      <c r="J267" s="30"/>
      <c r="K267" s="30"/>
      <c r="L267" s="30"/>
      <c r="M267" s="30"/>
      <c r="N267" s="30"/>
      <c r="O267" s="30"/>
      <c r="P267" s="30"/>
      <c r="Q267" s="30"/>
      <c r="R267" s="30"/>
      <c r="S267" s="30"/>
      <c r="T267" s="30"/>
      <c r="U267" s="30"/>
      <c r="V267" s="30"/>
      <c r="W267" s="30"/>
      <c r="X267" s="30"/>
      <c r="Y267" s="30"/>
      <c r="Z267" s="30"/>
      <c r="AA267" s="30"/>
    </row>
    <row r="268" ht="12.75" customHeight="1">
      <c r="A268" s="30"/>
      <c r="B268" s="30"/>
      <c r="C268" s="30"/>
      <c r="D268" s="30"/>
      <c r="E268" s="30"/>
      <c r="F268" s="30"/>
      <c r="G268" s="31"/>
      <c r="H268" s="30"/>
      <c r="I268" s="30"/>
      <c r="J268" s="30"/>
      <c r="K268" s="30"/>
      <c r="L268" s="30"/>
      <c r="M268" s="30"/>
      <c r="N268" s="30"/>
      <c r="O268" s="30"/>
      <c r="P268" s="30"/>
      <c r="Q268" s="30"/>
      <c r="R268" s="30"/>
      <c r="S268" s="30"/>
      <c r="T268" s="30"/>
      <c r="U268" s="30"/>
      <c r="V268" s="30"/>
      <c r="W268" s="30"/>
      <c r="X268" s="30"/>
      <c r="Y268" s="30"/>
      <c r="Z268" s="30"/>
      <c r="AA268" s="30"/>
    </row>
    <row r="269" ht="12.75" customHeight="1">
      <c r="A269" s="30"/>
      <c r="B269" s="30"/>
      <c r="C269" s="30"/>
      <c r="D269" s="30"/>
      <c r="E269" s="30"/>
      <c r="F269" s="30"/>
      <c r="G269" s="31"/>
      <c r="H269" s="30"/>
      <c r="I269" s="30"/>
      <c r="J269" s="30"/>
      <c r="K269" s="30"/>
      <c r="L269" s="30"/>
      <c r="M269" s="30"/>
      <c r="N269" s="30"/>
      <c r="O269" s="30"/>
      <c r="P269" s="30"/>
      <c r="Q269" s="30"/>
      <c r="R269" s="30"/>
      <c r="S269" s="30"/>
      <c r="T269" s="30"/>
      <c r="U269" s="30"/>
      <c r="V269" s="30"/>
      <c r="W269" s="30"/>
      <c r="X269" s="30"/>
      <c r="Y269" s="30"/>
      <c r="Z269" s="30"/>
      <c r="AA269" s="30"/>
    </row>
    <row r="270" ht="12.75" customHeight="1">
      <c r="A270" s="30"/>
      <c r="B270" s="30"/>
      <c r="C270" s="30"/>
      <c r="D270" s="30"/>
      <c r="E270" s="30"/>
      <c r="F270" s="30"/>
      <c r="G270" s="31"/>
      <c r="H270" s="30"/>
      <c r="I270" s="30"/>
      <c r="J270" s="30"/>
      <c r="K270" s="30"/>
      <c r="L270" s="30"/>
      <c r="M270" s="30"/>
      <c r="N270" s="30"/>
      <c r="O270" s="30"/>
      <c r="P270" s="30"/>
      <c r="Q270" s="30"/>
      <c r="R270" s="30"/>
      <c r="S270" s="30"/>
      <c r="T270" s="30"/>
      <c r="U270" s="30"/>
      <c r="V270" s="30"/>
      <c r="W270" s="30"/>
      <c r="X270" s="30"/>
      <c r="Y270" s="30"/>
      <c r="Z270" s="30"/>
      <c r="AA270" s="30"/>
    </row>
    <row r="271" ht="12.75" customHeight="1">
      <c r="A271" s="30"/>
      <c r="B271" s="30"/>
      <c r="C271" s="30"/>
      <c r="D271" s="30"/>
      <c r="E271" s="30"/>
      <c r="F271" s="30"/>
      <c r="G271" s="31"/>
      <c r="H271" s="30"/>
      <c r="I271" s="30"/>
      <c r="J271" s="30"/>
      <c r="K271" s="30"/>
      <c r="L271" s="30"/>
      <c r="M271" s="30"/>
      <c r="N271" s="30"/>
      <c r="O271" s="30"/>
      <c r="P271" s="30"/>
      <c r="Q271" s="30"/>
      <c r="R271" s="30"/>
      <c r="S271" s="30"/>
      <c r="T271" s="30"/>
      <c r="U271" s="30"/>
      <c r="V271" s="30"/>
      <c r="W271" s="30"/>
      <c r="X271" s="30"/>
      <c r="Y271" s="30"/>
      <c r="Z271" s="30"/>
      <c r="AA271" s="30"/>
    </row>
    <row r="272" ht="12.75" customHeight="1">
      <c r="A272" s="30"/>
      <c r="B272" s="30"/>
      <c r="C272" s="30"/>
      <c r="D272" s="30"/>
      <c r="E272" s="30"/>
      <c r="F272" s="30"/>
      <c r="G272" s="31"/>
      <c r="H272" s="30"/>
      <c r="I272" s="30"/>
      <c r="J272" s="30"/>
      <c r="K272" s="30"/>
      <c r="L272" s="30"/>
      <c r="M272" s="30"/>
      <c r="N272" s="30"/>
      <c r="O272" s="30"/>
      <c r="P272" s="30"/>
      <c r="Q272" s="30"/>
      <c r="R272" s="30"/>
      <c r="S272" s="30"/>
      <c r="T272" s="30"/>
      <c r="U272" s="30"/>
      <c r="V272" s="30"/>
      <c r="W272" s="30"/>
      <c r="X272" s="30"/>
      <c r="Y272" s="30"/>
      <c r="Z272" s="30"/>
      <c r="AA272" s="30"/>
    </row>
    <row r="273" ht="12.75" customHeight="1">
      <c r="A273" s="30"/>
      <c r="B273" s="30"/>
      <c r="C273" s="30"/>
      <c r="D273" s="30"/>
      <c r="E273" s="30"/>
      <c r="F273" s="30"/>
      <c r="G273" s="31"/>
      <c r="H273" s="30"/>
      <c r="I273" s="30"/>
      <c r="J273" s="30"/>
      <c r="K273" s="30"/>
      <c r="L273" s="30"/>
      <c r="M273" s="30"/>
      <c r="N273" s="30"/>
      <c r="O273" s="30"/>
      <c r="P273" s="30"/>
      <c r="Q273" s="30"/>
      <c r="R273" s="30"/>
      <c r="S273" s="30"/>
      <c r="T273" s="30"/>
      <c r="U273" s="30"/>
      <c r="V273" s="30"/>
      <c r="W273" s="30"/>
      <c r="X273" s="30"/>
      <c r="Y273" s="30"/>
      <c r="Z273" s="30"/>
      <c r="AA273" s="30"/>
    </row>
    <row r="274" ht="12.75" customHeight="1">
      <c r="A274" s="30"/>
      <c r="B274" s="30"/>
      <c r="C274" s="30"/>
      <c r="D274" s="30"/>
      <c r="E274" s="30"/>
      <c r="F274" s="30"/>
      <c r="G274" s="31"/>
      <c r="H274" s="30"/>
      <c r="I274" s="30"/>
      <c r="J274" s="30"/>
      <c r="K274" s="30"/>
      <c r="L274" s="30"/>
      <c r="M274" s="30"/>
      <c r="N274" s="30"/>
      <c r="O274" s="30"/>
      <c r="P274" s="30"/>
      <c r="Q274" s="30"/>
      <c r="R274" s="30"/>
      <c r="S274" s="30"/>
      <c r="T274" s="30"/>
      <c r="U274" s="30"/>
      <c r="V274" s="30"/>
      <c r="W274" s="30"/>
      <c r="X274" s="30"/>
      <c r="Y274" s="30"/>
      <c r="Z274" s="30"/>
      <c r="AA274" s="30"/>
    </row>
    <row r="275" ht="12.75" customHeight="1">
      <c r="A275" s="30"/>
      <c r="B275" s="30"/>
      <c r="C275" s="30"/>
      <c r="D275" s="30"/>
      <c r="E275" s="30"/>
      <c r="F275" s="30"/>
      <c r="G275" s="31"/>
      <c r="H275" s="30"/>
      <c r="I275" s="30"/>
      <c r="J275" s="30"/>
      <c r="K275" s="30"/>
      <c r="L275" s="30"/>
      <c r="M275" s="30"/>
      <c r="N275" s="30"/>
      <c r="O275" s="30"/>
      <c r="P275" s="30"/>
      <c r="Q275" s="30"/>
      <c r="R275" s="30"/>
      <c r="S275" s="30"/>
      <c r="T275" s="30"/>
      <c r="U275" s="30"/>
      <c r="V275" s="30"/>
      <c r="W275" s="30"/>
      <c r="X275" s="30"/>
      <c r="Y275" s="30"/>
      <c r="Z275" s="30"/>
      <c r="AA275" s="30"/>
    </row>
    <row r="276" ht="12.75" customHeight="1">
      <c r="A276" s="30"/>
      <c r="B276" s="30"/>
      <c r="C276" s="30"/>
      <c r="D276" s="30"/>
      <c r="E276" s="30"/>
      <c r="F276" s="30"/>
      <c r="G276" s="31"/>
      <c r="H276" s="30"/>
      <c r="I276" s="30"/>
      <c r="J276" s="30"/>
      <c r="K276" s="30"/>
      <c r="L276" s="30"/>
      <c r="M276" s="30"/>
      <c r="N276" s="30"/>
      <c r="O276" s="30"/>
      <c r="P276" s="30"/>
      <c r="Q276" s="30"/>
      <c r="R276" s="30"/>
      <c r="S276" s="30"/>
      <c r="T276" s="30"/>
      <c r="U276" s="30"/>
      <c r="V276" s="30"/>
      <c r="W276" s="30"/>
      <c r="X276" s="30"/>
      <c r="Y276" s="30"/>
      <c r="Z276" s="30"/>
      <c r="AA276" s="30"/>
    </row>
    <row r="277" ht="12.75" customHeight="1">
      <c r="A277" s="30"/>
      <c r="B277" s="30"/>
      <c r="C277" s="30"/>
      <c r="D277" s="30"/>
      <c r="E277" s="30"/>
      <c r="F277" s="30"/>
      <c r="G277" s="31"/>
      <c r="H277" s="30"/>
      <c r="I277" s="30"/>
      <c r="J277" s="30"/>
      <c r="K277" s="30"/>
      <c r="L277" s="30"/>
      <c r="M277" s="30"/>
      <c r="N277" s="30"/>
      <c r="O277" s="30"/>
      <c r="P277" s="30"/>
      <c r="Q277" s="30"/>
      <c r="R277" s="30"/>
      <c r="S277" s="30"/>
      <c r="T277" s="30"/>
      <c r="U277" s="30"/>
      <c r="V277" s="30"/>
      <c r="W277" s="30"/>
      <c r="X277" s="30"/>
      <c r="Y277" s="30"/>
      <c r="Z277" s="30"/>
      <c r="AA277" s="30"/>
    </row>
    <row r="278" ht="12.75" customHeight="1">
      <c r="A278" s="30"/>
      <c r="B278" s="30"/>
      <c r="C278" s="30"/>
      <c r="D278" s="30"/>
      <c r="E278" s="30"/>
      <c r="F278" s="30"/>
      <c r="G278" s="31"/>
      <c r="H278" s="30"/>
      <c r="I278" s="30"/>
      <c r="J278" s="30"/>
      <c r="K278" s="30"/>
      <c r="L278" s="30"/>
      <c r="M278" s="30"/>
      <c r="N278" s="30"/>
      <c r="O278" s="30"/>
      <c r="P278" s="30"/>
      <c r="Q278" s="30"/>
      <c r="R278" s="30"/>
      <c r="S278" s="30"/>
      <c r="T278" s="30"/>
      <c r="U278" s="30"/>
      <c r="V278" s="30"/>
      <c r="W278" s="30"/>
      <c r="X278" s="30"/>
      <c r="Y278" s="30"/>
      <c r="Z278" s="30"/>
      <c r="AA278" s="30"/>
    </row>
    <row r="279" ht="12.75" customHeight="1">
      <c r="A279" s="30"/>
      <c r="B279" s="30"/>
      <c r="C279" s="30"/>
      <c r="D279" s="30"/>
      <c r="E279" s="30"/>
      <c r="F279" s="30"/>
      <c r="G279" s="31"/>
      <c r="H279" s="30"/>
      <c r="I279" s="30"/>
      <c r="J279" s="30"/>
      <c r="K279" s="30"/>
      <c r="L279" s="30"/>
      <c r="M279" s="30"/>
      <c r="N279" s="30"/>
      <c r="O279" s="30"/>
      <c r="P279" s="30"/>
      <c r="Q279" s="30"/>
      <c r="R279" s="30"/>
      <c r="S279" s="30"/>
      <c r="T279" s="30"/>
      <c r="U279" s="30"/>
      <c r="V279" s="30"/>
      <c r="W279" s="30"/>
      <c r="X279" s="30"/>
      <c r="Y279" s="30"/>
      <c r="Z279" s="30"/>
      <c r="AA279" s="30"/>
    </row>
    <row r="280" ht="12.75" customHeight="1">
      <c r="A280" s="30"/>
      <c r="B280" s="30"/>
      <c r="C280" s="30"/>
      <c r="D280" s="30"/>
      <c r="E280" s="30"/>
      <c r="F280" s="30"/>
      <c r="G280" s="31"/>
      <c r="H280" s="30"/>
      <c r="I280" s="30"/>
      <c r="J280" s="30"/>
      <c r="K280" s="30"/>
      <c r="L280" s="30"/>
      <c r="M280" s="30"/>
      <c r="N280" s="30"/>
      <c r="O280" s="30"/>
      <c r="P280" s="30"/>
      <c r="Q280" s="30"/>
      <c r="R280" s="30"/>
      <c r="S280" s="30"/>
      <c r="T280" s="30"/>
      <c r="U280" s="30"/>
      <c r="V280" s="30"/>
      <c r="W280" s="30"/>
      <c r="X280" s="30"/>
      <c r="Y280" s="30"/>
      <c r="Z280" s="30"/>
      <c r="AA280" s="30"/>
    </row>
    <row r="281" ht="12.75" customHeight="1">
      <c r="A281" s="30"/>
      <c r="B281" s="30"/>
      <c r="C281" s="30"/>
      <c r="D281" s="30"/>
      <c r="E281" s="30"/>
      <c r="F281" s="30"/>
      <c r="G281" s="31"/>
      <c r="H281" s="30"/>
      <c r="I281" s="30"/>
      <c r="J281" s="30"/>
      <c r="K281" s="30"/>
      <c r="L281" s="30"/>
      <c r="M281" s="30"/>
      <c r="N281" s="30"/>
      <c r="O281" s="30"/>
      <c r="P281" s="30"/>
      <c r="Q281" s="30"/>
      <c r="R281" s="30"/>
      <c r="S281" s="30"/>
      <c r="T281" s="30"/>
      <c r="U281" s="30"/>
      <c r="V281" s="30"/>
      <c r="W281" s="30"/>
      <c r="X281" s="30"/>
      <c r="Y281" s="30"/>
      <c r="Z281" s="30"/>
      <c r="AA281" s="30"/>
    </row>
    <row r="282" ht="12.75" customHeight="1">
      <c r="A282" s="30"/>
      <c r="B282" s="30"/>
      <c r="C282" s="30"/>
      <c r="D282" s="30"/>
      <c r="E282" s="30"/>
      <c r="F282" s="30"/>
      <c r="G282" s="31"/>
      <c r="H282" s="30"/>
      <c r="I282" s="30"/>
      <c r="J282" s="30"/>
      <c r="K282" s="30"/>
      <c r="L282" s="30"/>
      <c r="M282" s="30"/>
      <c r="N282" s="30"/>
      <c r="O282" s="30"/>
      <c r="P282" s="30"/>
      <c r="Q282" s="30"/>
      <c r="R282" s="30"/>
      <c r="S282" s="30"/>
      <c r="T282" s="30"/>
      <c r="U282" s="30"/>
      <c r="V282" s="30"/>
      <c r="W282" s="30"/>
      <c r="X282" s="30"/>
      <c r="Y282" s="30"/>
      <c r="Z282" s="30"/>
      <c r="AA282" s="30"/>
    </row>
    <row r="283" ht="12.75" customHeight="1">
      <c r="A283" s="30"/>
      <c r="B283" s="30"/>
      <c r="C283" s="30"/>
      <c r="D283" s="30"/>
      <c r="E283" s="30"/>
      <c r="F283" s="30"/>
      <c r="G283" s="31"/>
      <c r="H283" s="30"/>
      <c r="I283" s="30"/>
      <c r="J283" s="30"/>
      <c r="K283" s="30"/>
      <c r="L283" s="30"/>
      <c r="M283" s="30"/>
      <c r="N283" s="30"/>
      <c r="O283" s="30"/>
      <c r="P283" s="30"/>
      <c r="Q283" s="30"/>
      <c r="R283" s="30"/>
      <c r="S283" s="30"/>
      <c r="T283" s="30"/>
      <c r="U283" s="30"/>
      <c r="V283" s="30"/>
      <c r="W283" s="30"/>
      <c r="X283" s="30"/>
      <c r="Y283" s="30"/>
      <c r="Z283" s="30"/>
      <c r="AA283" s="30"/>
    </row>
    <row r="284" ht="12.75" customHeight="1">
      <c r="A284" s="30"/>
      <c r="B284" s="30"/>
      <c r="C284" s="30"/>
      <c r="D284" s="30"/>
      <c r="E284" s="30"/>
      <c r="F284" s="30"/>
      <c r="G284" s="31"/>
      <c r="H284" s="30"/>
      <c r="I284" s="30"/>
      <c r="J284" s="30"/>
      <c r="K284" s="30"/>
      <c r="L284" s="30"/>
      <c r="M284" s="30"/>
      <c r="N284" s="30"/>
      <c r="O284" s="30"/>
      <c r="P284" s="30"/>
      <c r="Q284" s="30"/>
      <c r="R284" s="30"/>
      <c r="S284" s="30"/>
      <c r="T284" s="30"/>
      <c r="U284" s="30"/>
      <c r="V284" s="30"/>
      <c r="W284" s="30"/>
      <c r="X284" s="30"/>
      <c r="Y284" s="30"/>
      <c r="Z284" s="30"/>
      <c r="AA284" s="30"/>
    </row>
    <row r="285" ht="12.75" customHeight="1">
      <c r="A285" s="30"/>
      <c r="B285" s="30"/>
      <c r="C285" s="30"/>
      <c r="D285" s="30"/>
      <c r="E285" s="30"/>
      <c r="F285" s="30"/>
      <c r="G285" s="31"/>
      <c r="H285" s="30"/>
      <c r="I285" s="30"/>
      <c r="J285" s="30"/>
      <c r="K285" s="30"/>
      <c r="L285" s="30"/>
      <c r="M285" s="30"/>
      <c r="N285" s="30"/>
      <c r="O285" s="30"/>
      <c r="P285" s="30"/>
      <c r="Q285" s="30"/>
      <c r="R285" s="30"/>
      <c r="S285" s="30"/>
      <c r="T285" s="30"/>
      <c r="U285" s="30"/>
      <c r="V285" s="30"/>
      <c r="W285" s="30"/>
      <c r="X285" s="30"/>
      <c r="Y285" s="30"/>
      <c r="Z285" s="30"/>
      <c r="AA285" s="30"/>
    </row>
    <row r="286" ht="12.75" customHeight="1">
      <c r="A286" s="30"/>
      <c r="B286" s="30"/>
      <c r="C286" s="30"/>
      <c r="D286" s="30"/>
      <c r="E286" s="30"/>
      <c r="F286" s="30"/>
      <c r="G286" s="31"/>
      <c r="H286" s="30"/>
      <c r="I286" s="30"/>
      <c r="J286" s="30"/>
      <c r="K286" s="30"/>
      <c r="L286" s="30"/>
      <c r="M286" s="30"/>
      <c r="N286" s="30"/>
      <c r="O286" s="30"/>
      <c r="P286" s="30"/>
      <c r="Q286" s="30"/>
      <c r="R286" s="30"/>
      <c r="S286" s="30"/>
      <c r="T286" s="30"/>
      <c r="U286" s="30"/>
      <c r="V286" s="30"/>
      <c r="W286" s="30"/>
      <c r="X286" s="30"/>
      <c r="Y286" s="30"/>
      <c r="Z286" s="30"/>
      <c r="AA286" s="30"/>
    </row>
    <row r="287" ht="12.75" customHeight="1">
      <c r="A287" s="30"/>
      <c r="B287" s="30"/>
      <c r="C287" s="30"/>
      <c r="D287" s="30"/>
      <c r="E287" s="30"/>
      <c r="F287" s="30"/>
      <c r="G287" s="31"/>
      <c r="H287" s="30"/>
      <c r="I287" s="30"/>
      <c r="J287" s="30"/>
      <c r="K287" s="30"/>
      <c r="L287" s="30"/>
      <c r="M287" s="30"/>
      <c r="N287" s="30"/>
      <c r="O287" s="30"/>
      <c r="P287" s="30"/>
      <c r="Q287" s="30"/>
      <c r="R287" s="30"/>
      <c r="S287" s="30"/>
      <c r="T287" s="30"/>
      <c r="U287" s="30"/>
      <c r="V287" s="30"/>
      <c r="W287" s="30"/>
      <c r="X287" s="30"/>
      <c r="Y287" s="30"/>
      <c r="Z287" s="30"/>
      <c r="AA287" s="30"/>
    </row>
    <row r="288" ht="12.75" customHeight="1">
      <c r="A288" s="30"/>
      <c r="B288" s="30"/>
      <c r="C288" s="30"/>
      <c r="D288" s="30"/>
      <c r="E288" s="30"/>
      <c r="F288" s="30"/>
      <c r="G288" s="31"/>
      <c r="H288" s="30"/>
      <c r="I288" s="30"/>
      <c r="J288" s="30"/>
      <c r="K288" s="30"/>
      <c r="L288" s="30"/>
      <c r="M288" s="30"/>
      <c r="N288" s="30"/>
      <c r="O288" s="30"/>
      <c r="P288" s="30"/>
      <c r="Q288" s="30"/>
      <c r="R288" s="30"/>
      <c r="S288" s="30"/>
      <c r="T288" s="30"/>
      <c r="U288" s="30"/>
      <c r="V288" s="30"/>
      <c r="W288" s="30"/>
      <c r="X288" s="30"/>
      <c r="Y288" s="30"/>
      <c r="Z288" s="30"/>
      <c r="AA288" s="30"/>
    </row>
    <row r="289" ht="12.75" customHeight="1">
      <c r="A289" s="30"/>
      <c r="B289" s="30"/>
      <c r="C289" s="30"/>
      <c r="D289" s="30"/>
      <c r="E289" s="30"/>
      <c r="F289" s="30"/>
      <c r="G289" s="31"/>
      <c r="H289" s="30"/>
      <c r="I289" s="30"/>
      <c r="J289" s="30"/>
      <c r="K289" s="30"/>
      <c r="L289" s="30"/>
      <c r="M289" s="30"/>
      <c r="N289" s="30"/>
      <c r="O289" s="30"/>
      <c r="P289" s="30"/>
      <c r="Q289" s="30"/>
      <c r="R289" s="30"/>
      <c r="S289" s="30"/>
      <c r="T289" s="30"/>
      <c r="U289" s="30"/>
      <c r="V289" s="30"/>
      <c r="W289" s="30"/>
      <c r="X289" s="30"/>
      <c r="Y289" s="30"/>
      <c r="Z289" s="30"/>
      <c r="AA289" s="30"/>
    </row>
    <row r="290" ht="12.75" customHeight="1">
      <c r="A290" s="30"/>
      <c r="B290" s="30"/>
      <c r="C290" s="30"/>
      <c r="D290" s="30"/>
      <c r="E290" s="30"/>
      <c r="F290" s="30"/>
      <c r="G290" s="31"/>
      <c r="H290" s="30"/>
      <c r="I290" s="30"/>
      <c r="J290" s="30"/>
      <c r="K290" s="30"/>
      <c r="L290" s="30"/>
      <c r="M290" s="30"/>
      <c r="N290" s="30"/>
      <c r="O290" s="30"/>
      <c r="P290" s="30"/>
      <c r="Q290" s="30"/>
      <c r="R290" s="30"/>
      <c r="S290" s="30"/>
      <c r="T290" s="30"/>
      <c r="U290" s="30"/>
      <c r="V290" s="30"/>
      <c r="W290" s="30"/>
      <c r="X290" s="30"/>
      <c r="Y290" s="30"/>
      <c r="Z290" s="30"/>
      <c r="AA290" s="30"/>
    </row>
    <row r="291" ht="12.75" customHeight="1">
      <c r="A291" s="30"/>
      <c r="B291" s="30"/>
      <c r="C291" s="30"/>
      <c r="D291" s="30"/>
      <c r="E291" s="30"/>
      <c r="F291" s="30"/>
      <c r="G291" s="31"/>
      <c r="H291" s="30"/>
      <c r="I291" s="30"/>
      <c r="J291" s="30"/>
      <c r="K291" s="30"/>
      <c r="L291" s="30"/>
      <c r="M291" s="30"/>
      <c r="N291" s="30"/>
      <c r="O291" s="30"/>
      <c r="P291" s="30"/>
      <c r="Q291" s="30"/>
      <c r="R291" s="30"/>
      <c r="S291" s="30"/>
      <c r="T291" s="30"/>
      <c r="U291" s="30"/>
      <c r="V291" s="30"/>
      <c r="W291" s="30"/>
      <c r="X291" s="30"/>
      <c r="Y291" s="30"/>
      <c r="Z291" s="30"/>
      <c r="AA291" s="30"/>
    </row>
    <row r="292" ht="12.75" customHeight="1">
      <c r="A292" s="30"/>
      <c r="B292" s="30"/>
      <c r="C292" s="30"/>
      <c r="D292" s="30"/>
      <c r="E292" s="30"/>
      <c r="F292" s="30"/>
      <c r="G292" s="31"/>
      <c r="H292" s="30"/>
      <c r="I292" s="30"/>
      <c r="J292" s="30"/>
      <c r="K292" s="30"/>
      <c r="L292" s="30"/>
      <c r="M292" s="30"/>
      <c r="N292" s="30"/>
      <c r="O292" s="30"/>
      <c r="P292" s="30"/>
      <c r="Q292" s="30"/>
      <c r="R292" s="30"/>
      <c r="S292" s="30"/>
      <c r="T292" s="30"/>
      <c r="U292" s="30"/>
      <c r="V292" s="30"/>
      <c r="W292" s="30"/>
      <c r="X292" s="30"/>
      <c r="Y292" s="30"/>
      <c r="Z292" s="30"/>
      <c r="AA292" s="30"/>
    </row>
    <row r="293" ht="12.75" customHeight="1">
      <c r="A293" s="30"/>
      <c r="B293" s="30"/>
      <c r="C293" s="30"/>
      <c r="D293" s="30"/>
      <c r="E293" s="30"/>
      <c r="F293" s="30"/>
      <c r="G293" s="31"/>
      <c r="H293" s="30"/>
      <c r="I293" s="30"/>
      <c r="J293" s="30"/>
      <c r="K293" s="30"/>
      <c r="L293" s="30"/>
      <c r="M293" s="30"/>
      <c r="N293" s="30"/>
      <c r="O293" s="30"/>
      <c r="P293" s="30"/>
      <c r="Q293" s="30"/>
      <c r="R293" s="30"/>
      <c r="S293" s="30"/>
      <c r="T293" s="30"/>
      <c r="U293" s="30"/>
      <c r="V293" s="30"/>
      <c r="W293" s="30"/>
      <c r="X293" s="30"/>
      <c r="Y293" s="30"/>
      <c r="Z293" s="30"/>
      <c r="AA293" s="30"/>
    </row>
    <row r="294" ht="12.75" customHeight="1">
      <c r="A294" s="30"/>
      <c r="B294" s="30"/>
      <c r="C294" s="30"/>
      <c r="D294" s="30"/>
      <c r="E294" s="30"/>
      <c r="F294" s="30"/>
      <c r="G294" s="31"/>
      <c r="H294" s="30"/>
      <c r="I294" s="30"/>
      <c r="J294" s="30"/>
      <c r="K294" s="30"/>
      <c r="L294" s="30"/>
      <c r="M294" s="30"/>
      <c r="N294" s="30"/>
      <c r="O294" s="30"/>
      <c r="P294" s="30"/>
      <c r="Q294" s="30"/>
      <c r="R294" s="30"/>
      <c r="S294" s="30"/>
      <c r="T294" s="30"/>
      <c r="U294" s="30"/>
      <c r="V294" s="30"/>
      <c r="W294" s="30"/>
      <c r="X294" s="30"/>
      <c r="Y294" s="30"/>
      <c r="Z294" s="30"/>
      <c r="AA294" s="30"/>
    </row>
    <row r="295" ht="12.75" customHeight="1">
      <c r="A295" s="30"/>
      <c r="B295" s="30"/>
      <c r="C295" s="30"/>
      <c r="D295" s="30"/>
      <c r="E295" s="30"/>
      <c r="F295" s="30"/>
      <c r="G295" s="31"/>
      <c r="H295" s="30"/>
      <c r="I295" s="30"/>
      <c r="J295" s="30"/>
      <c r="K295" s="30"/>
      <c r="L295" s="30"/>
      <c r="M295" s="30"/>
      <c r="N295" s="30"/>
      <c r="O295" s="30"/>
      <c r="P295" s="30"/>
      <c r="Q295" s="30"/>
      <c r="R295" s="30"/>
      <c r="S295" s="30"/>
      <c r="T295" s="30"/>
      <c r="U295" s="30"/>
      <c r="V295" s="30"/>
      <c r="W295" s="30"/>
      <c r="X295" s="30"/>
      <c r="Y295" s="30"/>
      <c r="Z295" s="30"/>
      <c r="AA295" s="30"/>
    </row>
    <row r="296" ht="12.75" customHeight="1">
      <c r="A296" s="30"/>
      <c r="B296" s="30"/>
      <c r="C296" s="30"/>
      <c r="D296" s="30"/>
      <c r="E296" s="30"/>
      <c r="F296" s="30"/>
      <c r="G296" s="31"/>
      <c r="H296" s="30"/>
      <c r="I296" s="30"/>
      <c r="J296" s="30"/>
      <c r="K296" s="30"/>
      <c r="L296" s="30"/>
      <c r="M296" s="30"/>
      <c r="N296" s="30"/>
      <c r="O296" s="30"/>
      <c r="P296" s="30"/>
      <c r="Q296" s="30"/>
      <c r="R296" s="30"/>
      <c r="S296" s="30"/>
      <c r="T296" s="30"/>
      <c r="U296" s="30"/>
      <c r="V296" s="30"/>
      <c r="W296" s="30"/>
      <c r="X296" s="30"/>
      <c r="Y296" s="30"/>
      <c r="Z296" s="30"/>
      <c r="AA296" s="30"/>
    </row>
    <row r="297" ht="12.75" customHeight="1">
      <c r="A297" s="30"/>
      <c r="B297" s="30"/>
      <c r="C297" s="30"/>
      <c r="D297" s="30"/>
      <c r="E297" s="30"/>
      <c r="F297" s="30"/>
      <c r="G297" s="31"/>
      <c r="H297" s="30"/>
      <c r="I297" s="30"/>
      <c r="J297" s="30"/>
      <c r="K297" s="30"/>
      <c r="L297" s="30"/>
      <c r="M297" s="30"/>
      <c r="N297" s="30"/>
      <c r="O297" s="30"/>
      <c r="P297" s="30"/>
      <c r="Q297" s="30"/>
      <c r="R297" s="30"/>
      <c r="S297" s="30"/>
      <c r="T297" s="30"/>
      <c r="U297" s="30"/>
      <c r="V297" s="30"/>
      <c r="W297" s="30"/>
      <c r="X297" s="30"/>
      <c r="Y297" s="30"/>
      <c r="Z297" s="30"/>
      <c r="AA297" s="30"/>
    </row>
    <row r="298" ht="12.75" customHeight="1">
      <c r="A298" s="30"/>
      <c r="B298" s="30"/>
      <c r="C298" s="30"/>
      <c r="D298" s="30"/>
      <c r="E298" s="30"/>
      <c r="F298" s="30"/>
      <c r="G298" s="31"/>
      <c r="H298" s="30"/>
      <c r="I298" s="30"/>
      <c r="J298" s="30"/>
      <c r="K298" s="30"/>
      <c r="L298" s="30"/>
      <c r="M298" s="30"/>
      <c r="N298" s="30"/>
      <c r="O298" s="30"/>
      <c r="P298" s="30"/>
      <c r="Q298" s="30"/>
      <c r="R298" s="30"/>
      <c r="S298" s="30"/>
      <c r="T298" s="30"/>
      <c r="U298" s="30"/>
      <c r="V298" s="30"/>
      <c r="W298" s="30"/>
      <c r="X298" s="30"/>
      <c r="Y298" s="30"/>
      <c r="Z298" s="30"/>
      <c r="AA298" s="30"/>
    </row>
    <row r="299" ht="12.75" customHeight="1">
      <c r="A299" s="30"/>
      <c r="B299" s="30"/>
      <c r="C299" s="30"/>
      <c r="D299" s="30"/>
      <c r="E299" s="30"/>
      <c r="F299" s="30"/>
      <c r="G299" s="31"/>
      <c r="H299" s="30"/>
      <c r="I299" s="30"/>
      <c r="J299" s="30"/>
      <c r="K299" s="30"/>
      <c r="L299" s="30"/>
      <c r="M299" s="30"/>
      <c r="N299" s="30"/>
      <c r="O299" s="30"/>
      <c r="P299" s="30"/>
      <c r="Q299" s="30"/>
      <c r="R299" s="30"/>
      <c r="S299" s="30"/>
      <c r="T299" s="30"/>
      <c r="U299" s="30"/>
      <c r="V299" s="30"/>
      <c r="W299" s="30"/>
      <c r="X299" s="30"/>
      <c r="Y299" s="30"/>
      <c r="Z299" s="30"/>
      <c r="AA299" s="30"/>
    </row>
    <row r="300" ht="12.75" customHeight="1">
      <c r="A300" s="30"/>
      <c r="B300" s="30"/>
      <c r="C300" s="30"/>
      <c r="D300" s="30"/>
      <c r="E300" s="30"/>
      <c r="F300" s="30"/>
      <c r="G300" s="31"/>
      <c r="H300" s="30"/>
      <c r="I300" s="30"/>
      <c r="J300" s="30"/>
      <c r="K300" s="30"/>
      <c r="L300" s="30"/>
      <c r="M300" s="30"/>
      <c r="N300" s="30"/>
      <c r="O300" s="30"/>
      <c r="P300" s="30"/>
      <c r="Q300" s="30"/>
      <c r="R300" s="30"/>
      <c r="S300" s="30"/>
      <c r="T300" s="30"/>
      <c r="U300" s="30"/>
      <c r="V300" s="30"/>
      <c r="W300" s="30"/>
      <c r="X300" s="30"/>
      <c r="Y300" s="30"/>
      <c r="Z300" s="30"/>
      <c r="AA300" s="30"/>
    </row>
    <row r="301" ht="12.75" customHeight="1">
      <c r="A301" s="30"/>
      <c r="B301" s="30"/>
      <c r="C301" s="30"/>
      <c r="D301" s="30"/>
      <c r="E301" s="30"/>
      <c r="F301" s="30"/>
      <c r="G301" s="31"/>
      <c r="H301" s="30"/>
      <c r="I301" s="30"/>
      <c r="J301" s="30"/>
      <c r="K301" s="30"/>
      <c r="L301" s="30"/>
      <c r="M301" s="30"/>
      <c r="N301" s="30"/>
      <c r="O301" s="30"/>
      <c r="P301" s="30"/>
      <c r="Q301" s="30"/>
      <c r="R301" s="30"/>
      <c r="S301" s="30"/>
      <c r="T301" s="30"/>
      <c r="U301" s="30"/>
      <c r="V301" s="30"/>
      <c r="W301" s="30"/>
      <c r="X301" s="30"/>
      <c r="Y301" s="30"/>
      <c r="Z301" s="30"/>
      <c r="AA301" s="30"/>
    </row>
    <row r="302" ht="12.75" customHeight="1">
      <c r="A302" s="30"/>
      <c r="B302" s="30"/>
      <c r="C302" s="30"/>
      <c r="D302" s="30"/>
      <c r="E302" s="30"/>
      <c r="F302" s="30"/>
      <c r="G302" s="31"/>
      <c r="H302" s="30"/>
      <c r="I302" s="30"/>
      <c r="J302" s="30"/>
      <c r="K302" s="30"/>
      <c r="L302" s="30"/>
      <c r="M302" s="30"/>
      <c r="N302" s="30"/>
      <c r="O302" s="30"/>
      <c r="P302" s="30"/>
      <c r="Q302" s="30"/>
      <c r="R302" s="30"/>
      <c r="S302" s="30"/>
      <c r="T302" s="30"/>
      <c r="U302" s="30"/>
      <c r="V302" s="30"/>
      <c r="W302" s="30"/>
      <c r="X302" s="30"/>
      <c r="Y302" s="30"/>
      <c r="Z302" s="30"/>
      <c r="AA302" s="30"/>
    </row>
    <row r="303" ht="12.75" customHeight="1">
      <c r="A303" s="30"/>
      <c r="B303" s="30"/>
      <c r="C303" s="30"/>
      <c r="D303" s="30"/>
      <c r="E303" s="30"/>
      <c r="F303" s="30"/>
      <c r="G303" s="31"/>
      <c r="H303" s="30"/>
      <c r="I303" s="30"/>
      <c r="J303" s="30"/>
      <c r="K303" s="30"/>
      <c r="L303" s="30"/>
      <c r="M303" s="30"/>
      <c r="N303" s="30"/>
      <c r="O303" s="30"/>
      <c r="P303" s="30"/>
      <c r="Q303" s="30"/>
      <c r="R303" s="30"/>
      <c r="S303" s="30"/>
      <c r="T303" s="30"/>
      <c r="U303" s="30"/>
      <c r="V303" s="30"/>
      <c r="W303" s="30"/>
      <c r="X303" s="30"/>
      <c r="Y303" s="30"/>
      <c r="Z303" s="30"/>
      <c r="AA303" s="30"/>
    </row>
    <row r="304" ht="12.75" customHeight="1">
      <c r="A304" s="30"/>
      <c r="B304" s="30"/>
      <c r="C304" s="30"/>
      <c r="D304" s="30"/>
      <c r="E304" s="30"/>
      <c r="F304" s="30"/>
      <c r="G304" s="31"/>
      <c r="H304" s="30"/>
      <c r="I304" s="30"/>
      <c r="J304" s="30"/>
      <c r="K304" s="30"/>
      <c r="L304" s="30"/>
      <c r="M304" s="30"/>
      <c r="N304" s="30"/>
      <c r="O304" s="30"/>
      <c r="P304" s="30"/>
      <c r="Q304" s="30"/>
      <c r="R304" s="30"/>
      <c r="S304" s="30"/>
      <c r="T304" s="30"/>
      <c r="U304" s="30"/>
      <c r="V304" s="30"/>
      <c r="W304" s="30"/>
      <c r="X304" s="30"/>
      <c r="Y304" s="30"/>
      <c r="Z304" s="30"/>
      <c r="AA304" s="30"/>
    </row>
    <row r="305" ht="12.75" customHeight="1">
      <c r="A305" s="30"/>
      <c r="B305" s="30"/>
      <c r="C305" s="30"/>
      <c r="D305" s="30"/>
      <c r="E305" s="30"/>
      <c r="F305" s="30"/>
      <c r="G305" s="31"/>
      <c r="H305" s="30"/>
      <c r="I305" s="30"/>
      <c r="J305" s="30"/>
      <c r="K305" s="30"/>
      <c r="L305" s="30"/>
      <c r="M305" s="30"/>
      <c r="N305" s="30"/>
      <c r="O305" s="30"/>
      <c r="P305" s="30"/>
      <c r="Q305" s="30"/>
      <c r="R305" s="30"/>
      <c r="S305" s="30"/>
      <c r="T305" s="30"/>
      <c r="U305" s="30"/>
      <c r="V305" s="30"/>
      <c r="W305" s="30"/>
      <c r="X305" s="30"/>
      <c r="Y305" s="30"/>
      <c r="Z305" s="30"/>
      <c r="AA305" s="30"/>
    </row>
    <row r="306" ht="12.75" customHeight="1">
      <c r="A306" s="30"/>
      <c r="B306" s="30"/>
      <c r="C306" s="30"/>
      <c r="D306" s="30"/>
      <c r="E306" s="30"/>
      <c r="F306" s="30"/>
      <c r="G306" s="31"/>
      <c r="H306" s="30"/>
      <c r="I306" s="30"/>
      <c r="J306" s="30"/>
      <c r="K306" s="30"/>
      <c r="L306" s="30"/>
      <c r="M306" s="30"/>
      <c r="N306" s="30"/>
      <c r="O306" s="30"/>
      <c r="P306" s="30"/>
      <c r="Q306" s="30"/>
      <c r="R306" s="30"/>
      <c r="S306" s="30"/>
      <c r="T306" s="30"/>
      <c r="U306" s="30"/>
      <c r="V306" s="30"/>
      <c r="W306" s="30"/>
      <c r="X306" s="30"/>
      <c r="Y306" s="30"/>
      <c r="Z306" s="30"/>
      <c r="AA306" s="30"/>
    </row>
    <row r="307" ht="12.75" customHeight="1">
      <c r="A307" s="30"/>
      <c r="B307" s="30"/>
      <c r="C307" s="30"/>
      <c r="D307" s="30"/>
      <c r="E307" s="30"/>
      <c r="F307" s="30"/>
      <c r="G307" s="31"/>
      <c r="H307" s="30"/>
      <c r="I307" s="30"/>
      <c r="J307" s="30"/>
      <c r="K307" s="30"/>
      <c r="L307" s="30"/>
      <c r="M307" s="30"/>
      <c r="N307" s="30"/>
      <c r="O307" s="30"/>
      <c r="P307" s="30"/>
      <c r="Q307" s="30"/>
      <c r="R307" s="30"/>
      <c r="S307" s="30"/>
      <c r="T307" s="30"/>
      <c r="U307" s="30"/>
      <c r="V307" s="30"/>
      <c r="W307" s="30"/>
      <c r="X307" s="30"/>
      <c r="Y307" s="30"/>
      <c r="Z307" s="30"/>
      <c r="AA307" s="30"/>
    </row>
    <row r="308" ht="12.75" customHeight="1">
      <c r="A308" s="30"/>
      <c r="B308" s="30"/>
      <c r="C308" s="30"/>
      <c r="D308" s="30"/>
      <c r="E308" s="30"/>
      <c r="F308" s="30"/>
      <c r="G308" s="31"/>
      <c r="H308" s="30"/>
      <c r="I308" s="30"/>
      <c r="J308" s="30"/>
      <c r="K308" s="30"/>
      <c r="L308" s="30"/>
      <c r="M308" s="30"/>
      <c r="N308" s="30"/>
      <c r="O308" s="30"/>
      <c r="P308" s="30"/>
      <c r="Q308" s="30"/>
      <c r="R308" s="30"/>
      <c r="S308" s="30"/>
      <c r="T308" s="30"/>
      <c r="U308" s="30"/>
      <c r="V308" s="30"/>
      <c r="W308" s="30"/>
      <c r="X308" s="30"/>
      <c r="Y308" s="30"/>
      <c r="Z308" s="30"/>
      <c r="AA308" s="30"/>
    </row>
    <row r="309" ht="12.75" customHeight="1">
      <c r="A309" s="30"/>
      <c r="B309" s="30"/>
      <c r="C309" s="30"/>
      <c r="D309" s="30"/>
      <c r="E309" s="30"/>
      <c r="F309" s="30"/>
      <c r="G309" s="31"/>
      <c r="H309" s="30"/>
      <c r="I309" s="30"/>
      <c r="J309" s="30"/>
      <c r="K309" s="30"/>
      <c r="L309" s="30"/>
      <c r="M309" s="30"/>
      <c r="N309" s="30"/>
      <c r="O309" s="30"/>
      <c r="P309" s="30"/>
      <c r="Q309" s="30"/>
      <c r="R309" s="30"/>
      <c r="S309" s="30"/>
      <c r="T309" s="30"/>
      <c r="U309" s="30"/>
      <c r="V309" s="30"/>
      <c r="W309" s="30"/>
      <c r="X309" s="30"/>
      <c r="Y309" s="30"/>
      <c r="Z309" s="30"/>
      <c r="AA309" s="30"/>
    </row>
    <row r="310" ht="12.75" customHeight="1">
      <c r="A310" s="30"/>
      <c r="B310" s="30"/>
      <c r="C310" s="30"/>
      <c r="D310" s="30"/>
      <c r="E310" s="30"/>
      <c r="F310" s="30"/>
      <c r="G310" s="31"/>
      <c r="H310" s="30"/>
      <c r="I310" s="30"/>
      <c r="J310" s="30"/>
      <c r="K310" s="30"/>
      <c r="L310" s="30"/>
      <c r="M310" s="30"/>
      <c r="N310" s="30"/>
      <c r="O310" s="30"/>
      <c r="P310" s="30"/>
      <c r="Q310" s="30"/>
      <c r="R310" s="30"/>
      <c r="S310" s="30"/>
      <c r="T310" s="30"/>
      <c r="U310" s="30"/>
      <c r="V310" s="30"/>
      <c r="W310" s="30"/>
      <c r="X310" s="30"/>
      <c r="Y310" s="30"/>
      <c r="Z310" s="30"/>
      <c r="AA310" s="30"/>
    </row>
    <row r="311" ht="12.75" customHeight="1">
      <c r="A311" s="30"/>
      <c r="B311" s="30"/>
      <c r="C311" s="30"/>
      <c r="D311" s="30"/>
      <c r="E311" s="30"/>
      <c r="F311" s="30"/>
      <c r="G311" s="31"/>
      <c r="H311" s="30"/>
      <c r="I311" s="30"/>
      <c r="J311" s="30"/>
      <c r="K311" s="30"/>
      <c r="L311" s="30"/>
      <c r="M311" s="30"/>
      <c r="N311" s="30"/>
      <c r="O311" s="30"/>
      <c r="P311" s="30"/>
      <c r="Q311" s="30"/>
      <c r="R311" s="30"/>
      <c r="S311" s="30"/>
      <c r="T311" s="30"/>
      <c r="U311" s="30"/>
      <c r="V311" s="30"/>
      <c r="W311" s="30"/>
      <c r="X311" s="30"/>
      <c r="Y311" s="30"/>
      <c r="Z311" s="30"/>
      <c r="AA311" s="30"/>
    </row>
    <row r="312" ht="12.75" customHeight="1">
      <c r="A312" s="30"/>
      <c r="B312" s="30"/>
      <c r="C312" s="30"/>
      <c r="D312" s="30"/>
      <c r="E312" s="30"/>
      <c r="F312" s="30"/>
      <c r="G312" s="31"/>
      <c r="H312" s="30"/>
      <c r="I312" s="30"/>
      <c r="J312" s="30"/>
      <c r="K312" s="30"/>
      <c r="L312" s="30"/>
      <c r="M312" s="30"/>
      <c r="N312" s="30"/>
      <c r="O312" s="30"/>
      <c r="P312" s="30"/>
      <c r="Q312" s="30"/>
      <c r="R312" s="30"/>
      <c r="S312" s="30"/>
      <c r="T312" s="30"/>
      <c r="U312" s="30"/>
      <c r="V312" s="30"/>
      <c r="W312" s="30"/>
      <c r="X312" s="30"/>
      <c r="Y312" s="30"/>
      <c r="Z312" s="30"/>
      <c r="AA312" s="30"/>
    </row>
    <row r="313" ht="12.75" customHeight="1">
      <c r="A313" s="30"/>
      <c r="B313" s="30"/>
      <c r="C313" s="30"/>
      <c r="D313" s="30"/>
      <c r="E313" s="30"/>
      <c r="F313" s="30"/>
      <c r="G313" s="31"/>
      <c r="H313" s="30"/>
      <c r="I313" s="30"/>
      <c r="J313" s="30"/>
      <c r="K313" s="30"/>
      <c r="L313" s="30"/>
      <c r="M313" s="30"/>
      <c r="N313" s="30"/>
      <c r="O313" s="30"/>
      <c r="P313" s="30"/>
      <c r="Q313" s="30"/>
      <c r="R313" s="30"/>
      <c r="S313" s="30"/>
      <c r="T313" s="30"/>
      <c r="U313" s="30"/>
      <c r="V313" s="30"/>
      <c r="W313" s="30"/>
      <c r="X313" s="30"/>
      <c r="Y313" s="30"/>
      <c r="Z313" s="30"/>
      <c r="AA313" s="30"/>
    </row>
    <row r="314" ht="12.75" customHeight="1">
      <c r="A314" s="30"/>
      <c r="B314" s="30"/>
      <c r="C314" s="30"/>
      <c r="D314" s="30"/>
      <c r="E314" s="30"/>
      <c r="F314" s="30"/>
      <c r="G314" s="31"/>
      <c r="H314" s="30"/>
      <c r="I314" s="30"/>
      <c r="J314" s="30"/>
      <c r="K314" s="30"/>
      <c r="L314" s="30"/>
      <c r="M314" s="30"/>
      <c r="N314" s="30"/>
      <c r="O314" s="30"/>
      <c r="P314" s="30"/>
      <c r="Q314" s="30"/>
      <c r="R314" s="30"/>
      <c r="S314" s="30"/>
      <c r="T314" s="30"/>
      <c r="U314" s="30"/>
      <c r="V314" s="30"/>
      <c r="W314" s="30"/>
      <c r="X314" s="30"/>
      <c r="Y314" s="30"/>
      <c r="Z314" s="30"/>
      <c r="AA314" s="30"/>
    </row>
    <row r="315" ht="12.75" customHeight="1">
      <c r="A315" s="30"/>
      <c r="B315" s="30"/>
      <c r="C315" s="30"/>
      <c r="D315" s="30"/>
      <c r="E315" s="30"/>
      <c r="F315" s="30"/>
      <c r="G315" s="31"/>
      <c r="H315" s="30"/>
      <c r="I315" s="30"/>
      <c r="J315" s="30"/>
      <c r="K315" s="30"/>
      <c r="L315" s="30"/>
      <c r="M315" s="30"/>
      <c r="N315" s="30"/>
      <c r="O315" s="30"/>
      <c r="P315" s="30"/>
      <c r="Q315" s="30"/>
      <c r="R315" s="30"/>
      <c r="S315" s="30"/>
      <c r="T315" s="30"/>
      <c r="U315" s="30"/>
      <c r="V315" s="30"/>
      <c r="W315" s="30"/>
      <c r="X315" s="30"/>
      <c r="Y315" s="30"/>
      <c r="Z315" s="30"/>
      <c r="AA315" s="30"/>
    </row>
    <row r="316" ht="12.75" customHeight="1">
      <c r="A316" s="30"/>
      <c r="B316" s="30"/>
      <c r="C316" s="30"/>
      <c r="D316" s="30"/>
      <c r="E316" s="30"/>
      <c r="F316" s="30"/>
      <c r="G316" s="31"/>
      <c r="H316" s="30"/>
      <c r="I316" s="30"/>
      <c r="J316" s="30"/>
      <c r="K316" s="30"/>
      <c r="L316" s="30"/>
      <c r="M316" s="30"/>
      <c r="N316" s="30"/>
      <c r="O316" s="30"/>
      <c r="P316" s="30"/>
      <c r="Q316" s="30"/>
      <c r="R316" s="30"/>
      <c r="S316" s="30"/>
      <c r="T316" s="30"/>
      <c r="U316" s="30"/>
      <c r="V316" s="30"/>
      <c r="W316" s="30"/>
      <c r="X316" s="30"/>
      <c r="Y316" s="30"/>
      <c r="Z316" s="30"/>
      <c r="AA316" s="30"/>
    </row>
    <row r="317" ht="12.75" customHeight="1">
      <c r="A317" s="30"/>
      <c r="B317" s="30"/>
      <c r="C317" s="30"/>
      <c r="D317" s="30"/>
      <c r="E317" s="30"/>
      <c r="F317" s="30"/>
      <c r="G317" s="31"/>
      <c r="H317" s="30"/>
      <c r="I317" s="30"/>
      <c r="J317" s="30"/>
      <c r="K317" s="30"/>
      <c r="L317" s="30"/>
      <c r="M317" s="30"/>
      <c r="N317" s="30"/>
      <c r="O317" s="30"/>
      <c r="P317" s="30"/>
      <c r="Q317" s="30"/>
      <c r="R317" s="30"/>
      <c r="S317" s="30"/>
      <c r="T317" s="30"/>
      <c r="U317" s="30"/>
      <c r="V317" s="30"/>
      <c r="W317" s="30"/>
      <c r="X317" s="30"/>
      <c r="Y317" s="30"/>
      <c r="Z317" s="30"/>
      <c r="AA317" s="30"/>
    </row>
    <row r="318" ht="12.75" customHeight="1">
      <c r="A318" s="30"/>
      <c r="B318" s="30"/>
      <c r="C318" s="30"/>
      <c r="D318" s="30"/>
      <c r="E318" s="30"/>
      <c r="F318" s="30"/>
      <c r="G318" s="31"/>
      <c r="H318" s="30"/>
      <c r="I318" s="30"/>
      <c r="J318" s="30"/>
      <c r="K318" s="30"/>
      <c r="L318" s="30"/>
      <c r="M318" s="30"/>
      <c r="N318" s="30"/>
      <c r="O318" s="30"/>
      <c r="P318" s="30"/>
      <c r="Q318" s="30"/>
      <c r="R318" s="30"/>
      <c r="S318" s="30"/>
      <c r="T318" s="30"/>
      <c r="U318" s="30"/>
      <c r="V318" s="30"/>
      <c r="W318" s="30"/>
      <c r="X318" s="30"/>
      <c r="Y318" s="30"/>
      <c r="Z318" s="30"/>
      <c r="AA318" s="30"/>
    </row>
    <row r="319" ht="12.75" customHeight="1">
      <c r="A319" s="30"/>
      <c r="B319" s="30"/>
      <c r="C319" s="30"/>
      <c r="D319" s="30"/>
      <c r="E319" s="30"/>
      <c r="F319" s="30"/>
      <c r="G319" s="31"/>
      <c r="H319" s="30"/>
      <c r="I319" s="30"/>
      <c r="J319" s="30"/>
      <c r="K319" s="30"/>
      <c r="L319" s="30"/>
      <c r="M319" s="30"/>
      <c r="N319" s="30"/>
      <c r="O319" s="30"/>
      <c r="P319" s="30"/>
      <c r="Q319" s="30"/>
      <c r="R319" s="30"/>
      <c r="S319" s="30"/>
      <c r="T319" s="30"/>
      <c r="U319" s="30"/>
      <c r="V319" s="30"/>
      <c r="W319" s="30"/>
      <c r="X319" s="30"/>
      <c r="Y319" s="30"/>
      <c r="Z319" s="30"/>
      <c r="AA319" s="30"/>
    </row>
    <row r="320" ht="12.75" customHeight="1">
      <c r="A320" s="30"/>
      <c r="B320" s="30"/>
      <c r="C320" s="30"/>
      <c r="D320" s="30"/>
      <c r="E320" s="30"/>
      <c r="F320" s="30"/>
      <c r="G320" s="31"/>
      <c r="H320" s="30"/>
      <c r="I320" s="30"/>
      <c r="J320" s="30"/>
      <c r="K320" s="30"/>
      <c r="L320" s="30"/>
      <c r="M320" s="30"/>
      <c r="N320" s="30"/>
      <c r="O320" s="30"/>
      <c r="P320" s="30"/>
      <c r="Q320" s="30"/>
      <c r="R320" s="30"/>
      <c r="S320" s="30"/>
      <c r="T320" s="30"/>
      <c r="U320" s="30"/>
      <c r="V320" s="30"/>
      <c r="W320" s="30"/>
      <c r="X320" s="30"/>
      <c r="Y320" s="30"/>
      <c r="Z320" s="30"/>
      <c r="AA320" s="30"/>
    </row>
    <row r="321" ht="12.75" customHeight="1">
      <c r="A321" s="30"/>
      <c r="B321" s="30"/>
      <c r="C321" s="30"/>
      <c r="D321" s="30"/>
      <c r="E321" s="30"/>
      <c r="F321" s="30"/>
      <c r="G321" s="31"/>
      <c r="H321" s="30"/>
      <c r="I321" s="30"/>
      <c r="J321" s="30"/>
      <c r="K321" s="30"/>
      <c r="L321" s="30"/>
      <c r="M321" s="30"/>
      <c r="N321" s="30"/>
      <c r="O321" s="30"/>
      <c r="P321" s="30"/>
      <c r="Q321" s="30"/>
      <c r="R321" s="30"/>
      <c r="S321" s="30"/>
      <c r="T321" s="30"/>
      <c r="U321" s="30"/>
      <c r="V321" s="30"/>
      <c r="W321" s="30"/>
      <c r="X321" s="30"/>
      <c r="Y321" s="30"/>
      <c r="Z321" s="30"/>
      <c r="AA321" s="30"/>
    </row>
    <row r="322" ht="12.75" customHeight="1">
      <c r="A322" s="30"/>
      <c r="B322" s="30"/>
      <c r="C322" s="30"/>
      <c r="D322" s="30"/>
      <c r="E322" s="30"/>
      <c r="F322" s="30"/>
      <c r="G322" s="31"/>
      <c r="H322" s="30"/>
      <c r="I322" s="30"/>
      <c r="J322" s="30"/>
      <c r="K322" s="30"/>
      <c r="L322" s="30"/>
      <c r="M322" s="30"/>
      <c r="N322" s="30"/>
      <c r="O322" s="30"/>
      <c r="P322" s="30"/>
      <c r="Q322" s="30"/>
      <c r="R322" s="30"/>
      <c r="S322" s="30"/>
      <c r="T322" s="30"/>
      <c r="U322" s="30"/>
      <c r="V322" s="30"/>
      <c r="W322" s="30"/>
      <c r="X322" s="30"/>
      <c r="Y322" s="30"/>
      <c r="Z322" s="30"/>
      <c r="AA322" s="30"/>
    </row>
    <row r="323" ht="12.75" customHeight="1">
      <c r="A323" s="30"/>
      <c r="B323" s="30"/>
      <c r="C323" s="30"/>
      <c r="D323" s="30"/>
      <c r="E323" s="30"/>
      <c r="F323" s="30"/>
      <c r="G323" s="31"/>
      <c r="H323" s="30"/>
      <c r="I323" s="30"/>
      <c r="J323" s="30"/>
      <c r="K323" s="30"/>
      <c r="L323" s="30"/>
      <c r="M323" s="30"/>
      <c r="N323" s="30"/>
      <c r="O323" s="30"/>
      <c r="P323" s="30"/>
      <c r="Q323" s="30"/>
      <c r="R323" s="30"/>
      <c r="S323" s="30"/>
      <c r="T323" s="30"/>
      <c r="U323" s="30"/>
      <c r="V323" s="30"/>
      <c r="W323" s="30"/>
      <c r="X323" s="30"/>
      <c r="Y323" s="30"/>
      <c r="Z323" s="30"/>
      <c r="AA323" s="30"/>
    </row>
    <row r="324" ht="12.75" customHeight="1">
      <c r="A324" s="30"/>
      <c r="B324" s="30"/>
      <c r="C324" s="30"/>
      <c r="D324" s="30"/>
      <c r="E324" s="30"/>
      <c r="F324" s="30"/>
      <c r="G324" s="31"/>
      <c r="H324" s="30"/>
      <c r="I324" s="30"/>
      <c r="J324" s="30"/>
      <c r="K324" s="30"/>
      <c r="L324" s="30"/>
      <c r="M324" s="30"/>
      <c r="N324" s="30"/>
      <c r="O324" s="30"/>
      <c r="P324" s="30"/>
      <c r="Q324" s="30"/>
      <c r="R324" s="30"/>
      <c r="S324" s="30"/>
      <c r="T324" s="30"/>
      <c r="U324" s="30"/>
      <c r="V324" s="30"/>
      <c r="W324" s="30"/>
      <c r="X324" s="30"/>
      <c r="Y324" s="30"/>
      <c r="Z324" s="30"/>
      <c r="AA324" s="30"/>
    </row>
    <row r="325" ht="12.75" customHeight="1">
      <c r="A325" s="30"/>
      <c r="B325" s="30"/>
      <c r="C325" s="30"/>
      <c r="D325" s="30"/>
      <c r="E325" s="30"/>
      <c r="F325" s="30"/>
      <c r="G325" s="31"/>
      <c r="H325" s="30"/>
      <c r="I325" s="30"/>
      <c r="J325" s="30"/>
      <c r="K325" s="30"/>
      <c r="L325" s="30"/>
      <c r="M325" s="30"/>
      <c r="N325" s="30"/>
      <c r="O325" s="30"/>
      <c r="P325" s="30"/>
      <c r="Q325" s="30"/>
      <c r="R325" s="30"/>
      <c r="S325" s="30"/>
      <c r="T325" s="30"/>
      <c r="U325" s="30"/>
      <c r="V325" s="30"/>
      <c r="W325" s="30"/>
      <c r="X325" s="30"/>
      <c r="Y325" s="30"/>
      <c r="Z325" s="30"/>
      <c r="AA325" s="30"/>
    </row>
    <row r="326" ht="12.75" customHeight="1">
      <c r="A326" s="30"/>
      <c r="B326" s="30"/>
      <c r="C326" s="30"/>
      <c r="D326" s="30"/>
      <c r="E326" s="30"/>
      <c r="F326" s="30"/>
      <c r="G326" s="31"/>
      <c r="H326" s="30"/>
      <c r="I326" s="30"/>
      <c r="J326" s="30"/>
      <c r="K326" s="30"/>
      <c r="L326" s="30"/>
      <c r="M326" s="30"/>
      <c r="N326" s="30"/>
      <c r="O326" s="30"/>
      <c r="P326" s="30"/>
      <c r="Q326" s="30"/>
      <c r="R326" s="30"/>
      <c r="S326" s="30"/>
      <c r="T326" s="30"/>
      <c r="U326" s="30"/>
      <c r="V326" s="30"/>
      <c r="W326" s="30"/>
      <c r="X326" s="30"/>
      <c r="Y326" s="30"/>
      <c r="Z326" s="30"/>
      <c r="AA326" s="30"/>
    </row>
    <row r="327" ht="12.75" customHeight="1">
      <c r="A327" s="30"/>
      <c r="B327" s="30"/>
      <c r="C327" s="30"/>
      <c r="D327" s="30"/>
      <c r="E327" s="30"/>
      <c r="F327" s="30"/>
      <c r="G327" s="31"/>
      <c r="H327" s="30"/>
      <c r="I327" s="30"/>
      <c r="J327" s="30"/>
      <c r="K327" s="30"/>
      <c r="L327" s="30"/>
      <c r="M327" s="30"/>
      <c r="N327" s="30"/>
      <c r="O327" s="30"/>
      <c r="P327" s="30"/>
      <c r="Q327" s="30"/>
      <c r="R327" s="30"/>
      <c r="S327" s="30"/>
      <c r="T327" s="30"/>
      <c r="U327" s="30"/>
      <c r="V327" s="30"/>
      <c r="W327" s="30"/>
      <c r="X327" s="30"/>
      <c r="Y327" s="30"/>
      <c r="Z327" s="30"/>
      <c r="AA327" s="30"/>
    </row>
    <row r="328" ht="12.75" customHeight="1">
      <c r="A328" s="30"/>
      <c r="B328" s="30"/>
      <c r="C328" s="30"/>
      <c r="D328" s="30"/>
      <c r="E328" s="30"/>
      <c r="F328" s="30"/>
      <c r="G328" s="31"/>
      <c r="H328" s="30"/>
      <c r="I328" s="30"/>
      <c r="J328" s="30"/>
      <c r="K328" s="30"/>
      <c r="L328" s="30"/>
      <c r="M328" s="30"/>
      <c r="N328" s="30"/>
      <c r="O328" s="30"/>
      <c r="P328" s="30"/>
      <c r="Q328" s="30"/>
      <c r="R328" s="30"/>
      <c r="S328" s="30"/>
      <c r="T328" s="30"/>
      <c r="U328" s="30"/>
      <c r="V328" s="30"/>
      <c r="W328" s="30"/>
      <c r="X328" s="30"/>
      <c r="Y328" s="30"/>
      <c r="Z328" s="30"/>
      <c r="AA328" s="30"/>
    </row>
    <row r="329" ht="12.75" customHeight="1">
      <c r="A329" s="30"/>
      <c r="B329" s="30"/>
      <c r="C329" s="30"/>
      <c r="D329" s="30"/>
      <c r="E329" s="30"/>
      <c r="F329" s="30"/>
      <c r="G329" s="31"/>
      <c r="H329" s="30"/>
      <c r="I329" s="30"/>
      <c r="J329" s="30"/>
      <c r="K329" s="30"/>
      <c r="L329" s="30"/>
      <c r="M329" s="30"/>
      <c r="N329" s="30"/>
      <c r="O329" s="30"/>
      <c r="P329" s="30"/>
      <c r="Q329" s="30"/>
      <c r="R329" s="30"/>
      <c r="S329" s="30"/>
      <c r="T329" s="30"/>
      <c r="U329" s="30"/>
      <c r="V329" s="30"/>
      <c r="W329" s="30"/>
      <c r="X329" s="30"/>
      <c r="Y329" s="30"/>
      <c r="Z329" s="30"/>
      <c r="AA329" s="30"/>
    </row>
    <row r="330" ht="12.75" customHeight="1">
      <c r="A330" s="30"/>
      <c r="B330" s="30"/>
      <c r="C330" s="30"/>
      <c r="D330" s="30"/>
      <c r="E330" s="30"/>
      <c r="F330" s="30"/>
      <c r="G330" s="31"/>
      <c r="H330" s="30"/>
      <c r="I330" s="30"/>
      <c r="J330" s="30"/>
      <c r="K330" s="30"/>
      <c r="L330" s="30"/>
      <c r="M330" s="30"/>
      <c r="N330" s="30"/>
      <c r="O330" s="30"/>
      <c r="P330" s="30"/>
      <c r="Q330" s="30"/>
      <c r="R330" s="30"/>
      <c r="S330" s="30"/>
      <c r="T330" s="30"/>
      <c r="U330" s="30"/>
      <c r="V330" s="30"/>
      <c r="W330" s="30"/>
      <c r="X330" s="30"/>
      <c r="Y330" s="30"/>
      <c r="Z330" s="30"/>
      <c r="AA330" s="30"/>
    </row>
    <row r="331" ht="12.75" customHeight="1">
      <c r="A331" s="30"/>
      <c r="B331" s="30"/>
      <c r="C331" s="30"/>
      <c r="D331" s="30"/>
      <c r="E331" s="30"/>
      <c r="F331" s="30"/>
      <c r="G331" s="31"/>
      <c r="H331" s="30"/>
      <c r="I331" s="30"/>
      <c r="J331" s="30"/>
      <c r="K331" s="30"/>
      <c r="L331" s="30"/>
      <c r="M331" s="30"/>
      <c r="N331" s="30"/>
      <c r="O331" s="30"/>
      <c r="P331" s="30"/>
      <c r="Q331" s="30"/>
      <c r="R331" s="30"/>
      <c r="S331" s="30"/>
      <c r="T331" s="30"/>
      <c r="U331" s="30"/>
      <c r="V331" s="30"/>
      <c r="W331" s="30"/>
      <c r="X331" s="30"/>
      <c r="Y331" s="30"/>
      <c r="Z331" s="30"/>
      <c r="AA331" s="30"/>
    </row>
    <row r="332" ht="12.75" customHeight="1">
      <c r="A332" s="30"/>
      <c r="B332" s="30"/>
      <c r="C332" s="30"/>
      <c r="D332" s="30"/>
      <c r="E332" s="30"/>
      <c r="F332" s="30"/>
      <c r="G332" s="31"/>
      <c r="H332" s="30"/>
      <c r="I332" s="30"/>
      <c r="J332" s="30"/>
      <c r="K332" s="30"/>
      <c r="L332" s="30"/>
      <c r="M332" s="30"/>
      <c r="N332" s="30"/>
      <c r="O332" s="30"/>
      <c r="P332" s="30"/>
      <c r="Q332" s="30"/>
      <c r="R332" s="30"/>
      <c r="S332" s="30"/>
      <c r="T332" s="30"/>
      <c r="U332" s="30"/>
      <c r="V332" s="30"/>
      <c r="W332" s="30"/>
      <c r="X332" s="30"/>
      <c r="Y332" s="30"/>
      <c r="Z332" s="30"/>
      <c r="AA332" s="30"/>
    </row>
    <row r="333" ht="12.75" customHeight="1">
      <c r="A333" s="30"/>
      <c r="B333" s="30"/>
      <c r="C333" s="30"/>
      <c r="D333" s="30"/>
      <c r="E333" s="30"/>
      <c r="F333" s="30"/>
      <c r="G333" s="31"/>
      <c r="H333" s="30"/>
      <c r="I333" s="30"/>
      <c r="J333" s="30"/>
      <c r="K333" s="30"/>
      <c r="L333" s="30"/>
      <c r="M333" s="30"/>
      <c r="N333" s="30"/>
      <c r="O333" s="30"/>
      <c r="P333" s="30"/>
      <c r="Q333" s="30"/>
      <c r="R333" s="30"/>
      <c r="S333" s="30"/>
      <c r="T333" s="30"/>
      <c r="U333" s="30"/>
      <c r="V333" s="30"/>
      <c r="W333" s="30"/>
      <c r="X333" s="30"/>
      <c r="Y333" s="30"/>
      <c r="Z333" s="30"/>
      <c r="AA333" s="30"/>
    </row>
    <row r="334" ht="12.75" customHeight="1">
      <c r="A334" s="30"/>
      <c r="B334" s="30"/>
      <c r="C334" s="30"/>
      <c r="D334" s="30"/>
      <c r="E334" s="30"/>
      <c r="F334" s="30"/>
      <c r="G334" s="31"/>
      <c r="H334" s="30"/>
      <c r="I334" s="30"/>
      <c r="J334" s="30"/>
      <c r="K334" s="30"/>
      <c r="L334" s="30"/>
      <c r="M334" s="30"/>
      <c r="N334" s="30"/>
      <c r="O334" s="30"/>
      <c r="P334" s="30"/>
      <c r="Q334" s="30"/>
      <c r="R334" s="30"/>
      <c r="S334" s="30"/>
      <c r="T334" s="30"/>
      <c r="U334" s="30"/>
      <c r="V334" s="30"/>
      <c r="W334" s="30"/>
      <c r="X334" s="30"/>
      <c r="Y334" s="30"/>
      <c r="Z334" s="30"/>
      <c r="AA334" s="30"/>
    </row>
    <row r="335" ht="12.75" customHeight="1">
      <c r="A335" s="30"/>
      <c r="B335" s="30"/>
      <c r="C335" s="30"/>
      <c r="D335" s="30"/>
      <c r="E335" s="30"/>
      <c r="F335" s="30"/>
      <c r="G335" s="31"/>
      <c r="H335" s="30"/>
      <c r="I335" s="30"/>
      <c r="J335" s="30"/>
      <c r="K335" s="30"/>
      <c r="L335" s="30"/>
      <c r="M335" s="30"/>
      <c r="N335" s="30"/>
      <c r="O335" s="30"/>
      <c r="P335" s="30"/>
      <c r="Q335" s="30"/>
      <c r="R335" s="30"/>
      <c r="S335" s="30"/>
      <c r="T335" s="30"/>
      <c r="U335" s="30"/>
      <c r="V335" s="30"/>
      <c r="W335" s="30"/>
      <c r="X335" s="30"/>
      <c r="Y335" s="30"/>
      <c r="Z335" s="30"/>
      <c r="AA335" s="30"/>
    </row>
    <row r="336" ht="12.75" customHeight="1">
      <c r="A336" s="30"/>
      <c r="B336" s="30"/>
      <c r="C336" s="30"/>
      <c r="D336" s="30"/>
      <c r="E336" s="30"/>
      <c r="F336" s="30"/>
      <c r="G336" s="31"/>
      <c r="H336" s="30"/>
      <c r="I336" s="30"/>
      <c r="J336" s="30"/>
      <c r="K336" s="30"/>
      <c r="L336" s="30"/>
      <c r="M336" s="30"/>
      <c r="N336" s="30"/>
      <c r="O336" s="30"/>
      <c r="P336" s="30"/>
      <c r="Q336" s="30"/>
      <c r="R336" s="30"/>
      <c r="S336" s="30"/>
      <c r="T336" s="30"/>
      <c r="U336" s="30"/>
      <c r="V336" s="30"/>
      <c r="W336" s="30"/>
      <c r="X336" s="30"/>
      <c r="Y336" s="30"/>
      <c r="Z336" s="30"/>
      <c r="AA336" s="30"/>
    </row>
    <row r="337" ht="12.75" customHeight="1">
      <c r="A337" s="30"/>
      <c r="B337" s="30"/>
      <c r="C337" s="30"/>
      <c r="D337" s="30"/>
      <c r="E337" s="30"/>
      <c r="F337" s="30"/>
      <c r="G337" s="31"/>
      <c r="H337" s="30"/>
      <c r="I337" s="30"/>
      <c r="J337" s="30"/>
      <c r="K337" s="30"/>
      <c r="L337" s="30"/>
      <c r="M337" s="30"/>
      <c r="N337" s="30"/>
      <c r="O337" s="30"/>
      <c r="P337" s="30"/>
      <c r="Q337" s="30"/>
      <c r="R337" s="30"/>
      <c r="S337" s="30"/>
      <c r="T337" s="30"/>
      <c r="U337" s="30"/>
      <c r="V337" s="30"/>
      <c r="W337" s="30"/>
      <c r="X337" s="30"/>
      <c r="Y337" s="30"/>
      <c r="Z337" s="30"/>
      <c r="AA337" s="30"/>
    </row>
    <row r="338" ht="12.75" customHeight="1">
      <c r="A338" s="30"/>
      <c r="B338" s="30"/>
      <c r="C338" s="30"/>
      <c r="D338" s="30"/>
      <c r="E338" s="30"/>
      <c r="F338" s="30"/>
      <c r="G338" s="31"/>
      <c r="H338" s="30"/>
      <c r="I338" s="30"/>
      <c r="J338" s="30"/>
      <c r="K338" s="30"/>
      <c r="L338" s="30"/>
      <c r="M338" s="30"/>
      <c r="N338" s="30"/>
      <c r="O338" s="30"/>
      <c r="P338" s="30"/>
      <c r="Q338" s="30"/>
      <c r="R338" s="30"/>
      <c r="S338" s="30"/>
      <c r="T338" s="30"/>
      <c r="U338" s="30"/>
      <c r="V338" s="30"/>
      <c r="W338" s="30"/>
      <c r="X338" s="30"/>
      <c r="Y338" s="30"/>
      <c r="Z338" s="30"/>
      <c r="AA338" s="30"/>
    </row>
    <row r="339" ht="12.75" customHeight="1">
      <c r="A339" s="30"/>
      <c r="B339" s="30"/>
      <c r="C339" s="30"/>
      <c r="D339" s="30"/>
      <c r="E339" s="30"/>
      <c r="F339" s="30"/>
      <c r="G339" s="31"/>
      <c r="H339" s="30"/>
      <c r="I339" s="30"/>
      <c r="J339" s="30"/>
      <c r="K339" s="30"/>
      <c r="L339" s="30"/>
      <c r="M339" s="30"/>
      <c r="N339" s="30"/>
      <c r="O339" s="30"/>
      <c r="P339" s="30"/>
      <c r="Q339" s="30"/>
      <c r="R339" s="30"/>
      <c r="S339" s="30"/>
      <c r="T339" s="30"/>
      <c r="U339" s="30"/>
      <c r="V339" s="30"/>
      <c r="W339" s="30"/>
      <c r="X339" s="30"/>
      <c r="Y339" s="30"/>
      <c r="Z339" s="30"/>
      <c r="AA339" s="30"/>
    </row>
    <row r="340" ht="12.75" customHeight="1">
      <c r="A340" s="30"/>
      <c r="B340" s="30"/>
      <c r="C340" s="30"/>
      <c r="D340" s="30"/>
      <c r="E340" s="30"/>
      <c r="F340" s="30"/>
      <c r="G340" s="31"/>
      <c r="H340" s="30"/>
      <c r="I340" s="30"/>
      <c r="J340" s="30"/>
      <c r="K340" s="30"/>
      <c r="L340" s="30"/>
      <c r="M340" s="30"/>
      <c r="N340" s="30"/>
      <c r="O340" s="30"/>
      <c r="P340" s="30"/>
      <c r="Q340" s="30"/>
      <c r="R340" s="30"/>
      <c r="S340" s="30"/>
      <c r="T340" s="30"/>
      <c r="U340" s="30"/>
      <c r="V340" s="30"/>
      <c r="W340" s="30"/>
      <c r="X340" s="30"/>
      <c r="Y340" s="30"/>
      <c r="Z340" s="30"/>
      <c r="AA340" s="30"/>
    </row>
    <row r="341" ht="12.75" customHeight="1">
      <c r="A341" s="30"/>
      <c r="B341" s="30"/>
      <c r="C341" s="30"/>
      <c r="D341" s="30"/>
      <c r="E341" s="30"/>
      <c r="F341" s="30"/>
      <c r="G341" s="31"/>
      <c r="H341" s="30"/>
      <c r="I341" s="30"/>
      <c r="J341" s="30"/>
      <c r="K341" s="30"/>
      <c r="L341" s="30"/>
      <c r="M341" s="30"/>
      <c r="N341" s="30"/>
      <c r="O341" s="30"/>
      <c r="P341" s="30"/>
      <c r="Q341" s="30"/>
      <c r="R341" s="30"/>
      <c r="S341" s="30"/>
      <c r="T341" s="30"/>
      <c r="U341" s="30"/>
      <c r="V341" s="30"/>
      <c r="W341" s="30"/>
      <c r="X341" s="30"/>
      <c r="Y341" s="30"/>
      <c r="Z341" s="30"/>
      <c r="AA341" s="30"/>
    </row>
    <row r="342" ht="12.75" customHeight="1">
      <c r="A342" s="30"/>
      <c r="B342" s="30"/>
      <c r="C342" s="30"/>
      <c r="D342" s="30"/>
      <c r="E342" s="30"/>
      <c r="F342" s="30"/>
      <c r="G342" s="31"/>
      <c r="H342" s="30"/>
      <c r="I342" s="30"/>
      <c r="J342" s="30"/>
      <c r="K342" s="30"/>
      <c r="L342" s="30"/>
      <c r="M342" s="30"/>
      <c r="N342" s="30"/>
      <c r="O342" s="30"/>
      <c r="P342" s="30"/>
      <c r="Q342" s="30"/>
      <c r="R342" s="30"/>
      <c r="S342" s="30"/>
      <c r="T342" s="30"/>
      <c r="U342" s="30"/>
      <c r="V342" s="30"/>
      <c r="W342" s="30"/>
      <c r="X342" s="30"/>
      <c r="Y342" s="30"/>
      <c r="Z342" s="30"/>
      <c r="AA342" s="30"/>
    </row>
    <row r="343" ht="12.75" customHeight="1">
      <c r="A343" s="30"/>
      <c r="B343" s="30"/>
      <c r="C343" s="30"/>
      <c r="D343" s="30"/>
      <c r="E343" s="30"/>
      <c r="F343" s="30"/>
      <c r="G343" s="31"/>
      <c r="H343" s="30"/>
      <c r="I343" s="30"/>
      <c r="J343" s="30"/>
      <c r="K343" s="30"/>
      <c r="L343" s="30"/>
      <c r="M343" s="30"/>
      <c r="N343" s="30"/>
      <c r="O343" s="30"/>
      <c r="P343" s="30"/>
      <c r="Q343" s="30"/>
      <c r="R343" s="30"/>
      <c r="S343" s="30"/>
      <c r="T343" s="30"/>
      <c r="U343" s="30"/>
      <c r="V343" s="30"/>
      <c r="W343" s="30"/>
      <c r="X343" s="30"/>
      <c r="Y343" s="30"/>
      <c r="Z343" s="30"/>
      <c r="AA343" s="30"/>
    </row>
    <row r="344" ht="12.75" customHeight="1">
      <c r="A344" s="30"/>
      <c r="B344" s="30"/>
      <c r="C344" s="30"/>
      <c r="D344" s="30"/>
      <c r="E344" s="30"/>
      <c r="F344" s="30"/>
      <c r="G344" s="31"/>
      <c r="H344" s="30"/>
      <c r="I344" s="30"/>
      <c r="J344" s="30"/>
      <c r="K344" s="30"/>
      <c r="L344" s="30"/>
      <c r="M344" s="30"/>
      <c r="N344" s="30"/>
      <c r="O344" s="30"/>
      <c r="P344" s="30"/>
      <c r="Q344" s="30"/>
      <c r="R344" s="30"/>
      <c r="S344" s="30"/>
      <c r="T344" s="30"/>
      <c r="U344" s="30"/>
      <c r="V344" s="30"/>
      <c r="W344" s="30"/>
      <c r="X344" s="30"/>
      <c r="Y344" s="30"/>
      <c r="Z344" s="30"/>
      <c r="AA344" s="30"/>
    </row>
    <row r="345" ht="12.75" customHeight="1">
      <c r="A345" s="30"/>
      <c r="B345" s="30"/>
      <c r="C345" s="30"/>
      <c r="D345" s="30"/>
      <c r="E345" s="30"/>
      <c r="F345" s="30"/>
      <c r="G345" s="31"/>
      <c r="H345" s="30"/>
      <c r="I345" s="30"/>
      <c r="J345" s="30"/>
      <c r="K345" s="30"/>
      <c r="L345" s="30"/>
      <c r="M345" s="30"/>
      <c r="N345" s="30"/>
      <c r="O345" s="30"/>
      <c r="P345" s="30"/>
      <c r="Q345" s="30"/>
      <c r="R345" s="30"/>
      <c r="S345" s="30"/>
      <c r="T345" s="30"/>
      <c r="U345" s="30"/>
      <c r="V345" s="30"/>
      <c r="W345" s="30"/>
      <c r="X345" s="30"/>
      <c r="Y345" s="30"/>
      <c r="Z345" s="30"/>
      <c r="AA345" s="30"/>
    </row>
    <row r="346" ht="12.75" customHeight="1">
      <c r="A346" s="30"/>
      <c r="B346" s="30"/>
      <c r="C346" s="30"/>
      <c r="D346" s="30"/>
      <c r="E346" s="30"/>
      <c r="F346" s="30"/>
      <c r="G346" s="31"/>
      <c r="H346" s="30"/>
      <c r="I346" s="30"/>
      <c r="J346" s="30"/>
      <c r="K346" s="30"/>
      <c r="L346" s="30"/>
      <c r="M346" s="30"/>
      <c r="N346" s="30"/>
      <c r="O346" s="30"/>
      <c r="P346" s="30"/>
      <c r="Q346" s="30"/>
      <c r="R346" s="30"/>
      <c r="S346" s="30"/>
      <c r="T346" s="30"/>
      <c r="U346" s="30"/>
      <c r="V346" s="30"/>
      <c r="W346" s="30"/>
      <c r="X346" s="30"/>
      <c r="Y346" s="30"/>
      <c r="Z346" s="30"/>
      <c r="AA346" s="30"/>
    </row>
    <row r="347" ht="12.75" customHeight="1">
      <c r="A347" s="30"/>
      <c r="B347" s="30"/>
      <c r="C347" s="30"/>
      <c r="D347" s="30"/>
      <c r="E347" s="30"/>
      <c r="F347" s="30"/>
      <c r="G347" s="31"/>
      <c r="H347" s="30"/>
      <c r="I347" s="30"/>
      <c r="J347" s="30"/>
      <c r="K347" s="30"/>
      <c r="L347" s="30"/>
      <c r="M347" s="30"/>
      <c r="N347" s="30"/>
      <c r="O347" s="30"/>
      <c r="P347" s="30"/>
      <c r="Q347" s="30"/>
      <c r="R347" s="30"/>
      <c r="S347" s="30"/>
      <c r="T347" s="30"/>
      <c r="U347" s="30"/>
      <c r="V347" s="30"/>
      <c r="W347" s="30"/>
      <c r="X347" s="30"/>
      <c r="Y347" s="30"/>
      <c r="Z347" s="30"/>
      <c r="AA347" s="30"/>
    </row>
    <row r="348" ht="12.75" customHeight="1">
      <c r="A348" s="30"/>
      <c r="B348" s="30"/>
      <c r="C348" s="30"/>
      <c r="D348" s="30"/>
      <c r="E348" s="30"/>
      <c r="F348" s="30"/>
      <c r="G348" s="31"/>
      <c r="H348" s="30"/>
      <c r="I348" s="30"/>
      <c r="J348" s="30"/>
      <c r="K348" s="30"/>
      <c r="L348" s="30"/>
      <c r="M348" s="30"/>
      <c r="N348" s="30"/>
      <c r="O348" s="30"/>
      <c r="P348" s="30"/>
      <c r="Q348" s="30"/>
      <c r="R348" s="30"/>
      <c r="S348" s="30"/>
      <c r="T348" s="30"/>
      <c r="U348" s="30"/>
      <c r="V348" s="30"/>
      <c r="W348" s="30"/>
      <c r="X348" s="30"/>
      <c r="Y348" s="30"/>
      <c r="Z348" s="30"/>
      <c r="AA348" s="30"/>
    </row>
    <row r="349" ht="12.75" customHeight="1">
      <c r="A349" s="30"/>
      <c r="B349" s="30"/>
      <c r="C349" s="30"/>
      <c r="D349" s="30"/>
      <c r="E349" s="30"/>
      <c r="F349" s="30"/>
      <c r="G349" s="31"/>
      <c r="H349" s="30"/>
      <c r="I349" s="30"/>
      <c r="J349" s="30"/>
      <c r="K349" s="30"/>
      <c r="L349" s="30"/>
      <c r="M349" s="30"/>
      <c r="N349" s="30"/>
      <c r="O349" s="30"/>
      <c r="P349" s="30"/>
      <c r="Q349" s="30"/>
      <c r="R349" s="30"/>
      <c r="S349" s="30"/>
      <c r="T349" s="30"/>
      <c r="U349" s="30"/>
      <c r="V349" s="30"/>
      <c r="W349" s="30"/>
      <c r="X349" s="30"/>
      <c r="Y349" s="30"/>
      <c r="Z349" s="30"/>
      <c r="AA349" s="30"/>
    </row>
    <row r="350" ht="12.75" customHeight="1">
      <c r="A350" s="30"/>
      <c r="B350" s="30"/>
      <c r="C350" s="30"/>
      <c r="D350" s="30"/>
      <c r="E350" s="30"/>
      <c r="F350" s="30"/>
      <c r="G350" s="31"/>
      <c r="H350" s="30"/>
      <c r="I350" s="30"/>
      <c r="J350" s="30"/>
      <c r="K350" s="30"/>
      <c r="L350" s="30"/>
      <c r="M350" s="30"/>
      <c r="N350" s="30"/>
      <c r="O350" s="30"/>
      <c r="P350" s="30"/>
      <c r="Q350" s="30"/>
      <c r="R350" s="30"/>
      <c r="S350" s="30"/>
      <c r="T350" s="30"/>
      <c r="U350" s="30"/>
      <c r="V350" s="30"/>
      <c r="W350" s="30"/>
      <c r="X350" s="30"/>
      <c r="Y350" s="30"/>
      <c r="Z350" s="30"/>
      <c r="AA350" s="30"/>
    </row>
    <row r="351">
      <c r="A351" s="30"/>
      <c r="B351" s="30"/>
      <c r="C351" s="30"/>
      <c r="D351" s="30"/>
      <c r="E351" s="30"/>
      <c r="F351" s="30"/>
      <c r="G351" s="31"/>
      <c r="H351" s="30"/>
      <c r="I351" s="30"/>
      <c r="J351" s="30"/>
      <c r="K351" s="30"/>
      <c r="L351" s="30"/>
      <c r="M351" s="30"/>
      <c r="N351" s="30"/>
      <c r="O351" s="30"/>
      <c r="P351" s="30"/>
      <c r="Q351" s="30"/>
      <c r="R351" s="30"/>
      <c r="S351" s="30"/>
      <c r="T351" s="30"/>
      <c r="U351" s="30"/>
      <c r="V351" s="30"/>
      <c r="W351" s="30"/>
      <c r="X351" s="30"/>
      <c r="Y351" s="30"/>
      <c r="Z351" s="30"/>
      <c r="AA351" s="30"/>
    </row>
    <row r="352">
      <c r="A352" s="30"/>
      <c r="B352" s="30"/>
      <c r="C352" s="30"/>
      <c r="D352" s="30"/>
      <c r="E352" s="30"/>
      <c r="F352" s="30"/>
      <c r="G352" s="31"/>
      <c r="H352" s="30"/>
      <c r="I352" s="30"/>
      <c r="J352" s="30"/>
      <c r="K352" s="30"/>
      <c r="L352" s="30"/>
      <c r="M352" s="30"/>
      <c r="N352" s="30"/>
      <c r="O352" s="30"/>
      <c r="P352" s="30"/>
      <c r="Q352" s="30"/>
      <c r="R352" s="30"/>
      <c r="S352" s="30"/>
      <c r="T352" s="30"/>
      <c r="U352" s="30"/>
      <c r="V352" s="30"/>
      <c r="W352" s="30"/>
      <c r="X352" s="30"/>
      <c r="Y352" s="30"/>
      <c r="Z352" s="30"/>
      <c r="AA352" s="30"/>
    </row>
    <row r="353">
      <c r="A353" s="30"/>
      <c r="B353" s="30"/>
      <c r="C353" s="30"/>
      <c r="D353" s="30"/>
      <c r="E353" s="30"/>
      <c r="F353" s="30"/>
      <c r="G353" s="31"/>
      <c r="H353" s="30"/>
      <c r="I353" s="30"/>
      <c r="J353" s="30"/>
      <c r="K353" s="30"/>
      <c r="L353" s="30"/>
      <c r="M353" s="30"/>
      <c r="N353" s="30"/>
      <c r="O353" s="30"/>
      <c r="P353" s="30"/>
      <c r="Q353" s="30"/>
      <c r="R353" s="30"/>
      <c r="S353" s="30"/>
      <c r="T353" s="30"/>
      <c r="U353" s="30"/>
      <c r="V353" s="30"/>
      <c r="W353" s="30"/>
      <c r="X353" s="30"/>
      <c r="Y353" s="30"/>
      <c r="Z353" s="30"/>
      <c r="AA353" s="30"/>
    </row>
    <row r="354">
      <c r="A354" s="30"/>
      <c r="B354" s="30"/>
      <c r="C354" s="30"/>
      <c r="D354" s="30"/>
      <c r="E354" s="30"/>
      <c r="F354" s="30"/>
      <c r="G354" s="31"/>
      <c r="H354" s="30"/>
      <c r="I354" s="30"/>
      <c r="J354" s="30"/>
      <c r="K354" s="30"/>
      <c r="L354" s="30"/>
      <c r="M354" s="30"/>
      <c r="N354" s="30"/>
      <c r="O354" s="30"/>
      <c r="P354" s="30"/>
      <c r="Q354" s="30"/>
      <c r="R354" s="30"/>
      <c r="S354" s="30"/>
      <c r="T354" s="30"/>
      <c r="U354" s="30"/>
      <c r="V354" s="30"/>
      <c r="W354" s="30"/>
      <c r="X354" s="30"/>
      <c r="Y354" s="30"/>
      <c r="Z354" s="30"/>
      <c r="AA354" s="30"/>
    </row>
    <row r="355">
      <c r="A355" s="30"/>
      <c r="B355" s="30"/>
      <c r="C355" s="30"/>
      <c r="D355" s="30"/>
      <c r="E355" s="30"/>
      <c r="F355" s="30"/>
      <c r="G355" s="31"/>
      <c r="H355" s="30"/>
      <c r="I355" s="30"/>
      <c r="J355" s="30"/>
      <c r="K355" s="30"/>
      <c r="L355" s="30"/>
      <c r="M355" s="30"/>
      <c r="N355" s="30"/>
      <c r="O355" s="30"/>
      <c r="P355" s="30"/>
      <c r="Q355" s="30"/>
      <c r="R355" s="30"/>
      <c r="S355" s="30"/>
      <c r="T355" s="30"/>
      <c r="U355" s="30"/>
      <c r="V355" s="30"/>
      <c r="W355" s="30"/>
      <c r="X355" s="30"/>
      <c r="Y355" s="30"/>
      <c r="Z355" s="30"/>
      <c r="AA355" s="30"/>
    </row>
    <row r="356">
      <c r="A356" s="30"/>
      <c r="B356" s="30"/>
      <c r="C356" s="30"/>
      <c r="D356" s="30"/>
      <c r="E356" s="30"/>
      <c r="F356" s="30"/>
      <c r="G356" s="31"/>
      <c r="H356" s="30"/>
      <c r="I356" s="30"/>
      <c r="J356" s="30"/>
      <c r="K356" s="30"/>
      <c r="L356" s="30"/>
      <c r="M356" s="30"/>
      <c r="N356" s="30"/>
      <c r="O356" s="30"/>
      <c r="P356" s="30"/>
      <c r="Q356" s="30"/>
      <c r="R356" s="30"/>
      <c r="S356" s="30"/>
      <c r="T356" s="30"/>
      <c r="U356" s="30"/>
      <c r="V356" s="30"/>
      <c r="W356" s="30"/>
      <c r="X356" s="30"/>
      <c r="Y356" s="30"/>
      <c r="Z356" s="30"/>
      <c r="AA356" s="30"/>
    </row>
    <row r="357">
      <c r="A357" s="30"/>
      <c r="B357" s="30"/>
      <c r="C357" s="30"/>
      <c r="D357" s="30"/>
      <c r="E357" s="30"/>
      <c r="F357" s="30"/>
      <c r="G357" s="31"/>
      <c r="H357" s="30"/>
      <c r="I357" s="30"/>
      <c r="J357" s="30"/>
      <c r="K357" s="30"/>
      <c r="L357" s="30"/>
      <c r="M357" s="30"/>
      <c r="N357" s="30"/>
      <c r="O357" s="30"/>
      <c r="P357" s="30"/>
      <c r="Q357" s="30"/>
      <c r="R357" s="30"/>
      <c r="S357" s="30"/>
      <c r="T357" s="30"/>
      <c r="U357" s="30"/>
      <c r="V357" s="30"/>
      <c r="W357" s="30"/>
      <c r="X357" s="30"/>
      <c r="Y357" s="30"/>
      <c r="Z357" s="30"/>
      <c r="AA357" s="30"/>
    </row>
    <row r="358">
      <c r="A358" s="30"/>
      <c r="B358" s="30"/>
      <c r="C358" s="30"/>
      <c r="D358" s="30"/>
      <c r="E358" s="30"/>
      <c r="F358" s="30"/>
      <c r="G358" s="31"/>
      <c r="H358" s="30"/>
      <c r="I358" s="30"/>
      <c r="J358" s="30"/>
      <c r="K358" s="30"/>
      <c r="L358" s="30"/>
      <c r="M358" s="30"/>
      <c r="N358" s="30"/>
      <c r="O358" s="30"/>
      <c r="P358" s="30"/>
      <c r="Q358" s="30"/>
      <c r="R358" s="30"/>
      <c r="S358" s="30"/>
      <c r="T358" s="30"/>
      <c r="U358" s="30"/>
      <c r="V358" s="30"/>
      <c r="W358" s="30"/>
      <c r="X358" s="30"/>
      <c r="Y358" s="30"/>
      <c r="Z358" s="30"/>
      <c r="AA358" s="30"/>
    </row>
    <row r="359">
      <c r="A359" s="30"/>
      <c r="B359" s="30"/>
      <c r="C359" s="30"/>
      <c r="D359" s="30"/>
      <c r="E359" s="30"/>
      <c r="F359" s="30"/>
      <c r="G359" s="31"/>
      <c r="H359" s="30"/>
      <c r="I359" s="30"/>
      <c r="J359" s="30"/>
      <c r="K359" s="30"/>
      <c r="L359" s="30"/>
      <c r="M359" s="30"/>
      <c r="N359" s="30"/>
      <c r="O359" s="30"/>
      <c r="P359" s="30"/>
      <c r="Q359" s="30"/>
      <c r="R359" s="30"/>
      <c r="S359" s="30"/>
      <c r="T359" s="30"/>
      <c r="U359" s="30"/>
      <c r="V359" s="30"/>
      <c r="W359" s="30"/>
      <c r="X359" s="30"/>
      <c r="Y359" s="30"/>
      <c r="Z359" s="30"/>
      <c r="AA359" s="30"/>
    </row>
    <row r="360">
      <c r="A360" s="30"/>
      <c r="B360" s="30"/>
      <c r="C360" s="30"/>
      <c r="D360" s="30"/>
      <c r="E360" s="30"/>
      <c r="F360" s="30"/>
      <c r="G360" s="31"/>
      <c r="H360" s="30"/>
      <c r="I360" s="30"/>
      <c r="J360" s="30"/>
      <c r="K360" s="30"/>
      <c r="L360" s="30"/>
      <c r="M360" s="30"/>
      <c r="N360" s="30"/>
      <c r="O360" s="30"/>
      <c r="P360" s="30"/>
      <c r="Q360" s="30"/>
      <c r="R360" s="30"/>
      <c r="S360" s="30"/>
      <c r="T360" s="30"/>
      <c r="U360" s="30"/>
      <c r="V360" s="30"/>
      <c r="W360" s="30"/>
      <c r="X360" s="30"/>
      <c r="Y360" s="30"/>
      <c r="Z360" s="30"/>
      <c r="AA360" s="30"/>
    </row>
    <row r="361">
      <c r="A361" s="30"/>
      <c r="B361" s="30"/>
      <c r="C361" s="30"/>
      <c r="D361" s="30"/>
      <c r="E361" s="30"/>
      <c r="F361" s="30"/>
      <c r="G361" s="31"/>
      <c r="H361" s="30"/>
      <c r="I361" s="30"/>
      <c r="J361" s="30"/>
      <c r="K361" s="30"/>
      <c r="L361" s="30"/>
      <c r="M361" s="30"/>
      <c r="N361" s="30"/>
      <c r="O361" s="30"/>
      <c r="P361" s="30"/>
      <c r="Q361" s="30"/>
      <c r="R361" s="30"/>
      <c r="S361" s="30"/>
      <c r="T361" s="30"/>
      <c r="U361" s="30"/>
      <c r="V361" s="30"/>
      <c r="W361" s="30"/>
      <c r="X361" s="30"/>
      <c r="Y361" s="30"/>
      <c r="Z361" s="30"/>
      <c r="AA361" s="30"/>
    </row>
    <row r="362">
      <c r="A362" s="30"/>
      <c r="B362" s="30"/>
      <c r="C362" s="30"/>
      <c r="D362" s="30"/>
      <c r="E362" s="30"/>
      <c r="F362" s="30"/>
      <c r="G362" s="31"/>
      <c r="H362" s="30"/>
      <c r="I362" s="30"/>
      <c r="J362" s="30"/>
      <c r="K362" s="30"/>
      <c r="L362" s="30"/>
      <c r="M362" s="30"/>
      <c r="N362" s="30"/>
      <c r="O362" s="30"/>
      <c r="P362" s="30"/>
      <c r="Q362" s="30"/>
      <c r="R362" s="30"/>
      <c r="S362" s="30"/>
      <c r="T362" s="30"/>
      <c r="U362" s="30"/>
      <c r="V362" s="30"/>
      <c r="W362" s="30"/>
      <c r="X362" s="30"/>
      <c r="Y362" s="30"/>
      <c r="Z362" s="30"/>
      <c r="AA362" s="30"/>
    </row>
    <row r="363">
      <c r="A363" s="30"/>
      <c r="B363" s="30"/>
      <c r="C363" s="30"/>
      <c r="D363" s="30"/>
      <c r="E363" s="30"/>
      <c r="F363" s="30"/>
      <c r="G363" s="31"/>
      <c r="H363" s="30"/>
      <c r="I363" s="30"/>
      <c r="J363" s="30"/>
      <c r="K363" s="30"/>
      <c r="L363" s="30"/>
      <c r="M363" s="30"/>
      <c r="N363" s="30"/>
      <c r="O363" s="30"/>
      <c r="P363" s="30"/>
      <c r="Q363" s="30"/>
      <c r="R363" s="30"/>
      <c r="S363" s="30"/>
      <c r="T363" s="30"/>
      <c r="U363" s="30"/>
      <c r="V363" s="30"/>
      <c r="W363" s="30"/>
      <c r="X363" s="30"/>
      <c r="Y363" s="30"/>
      <c r="Z363" s="30"/>
      <c r="AA363" s="30"/>
    </row>
    <row r="364">
      <c r="A364" s="30"/>
      <c r="B364" s="30"/>
      <c r="C364" s="30"/>
      <c r="D364" s="30"/>
      <c r="E364" s="30"/>
      <c r="F364" s="30"/>
      <c r="G364" s="31"/>
      <c r="H364" s="30"/>
      <c r="I364" s="30"/>
      <c r="J364" s="30"/>
      <c r="K364" s="30"/>
      <c r="L364" s="30"/>
      <c r="M364" s="30"/>
      <c r="N364" s="30"/>
      <c r="O364" s="30"/>
      <c r="P364" s="30"/>
      <c r="Q364" s="30"/>
      <c r="R364" s="30"/>
      <c r="S364" s="30"/>
      <c r="T364" s="30"/>
      <c r="U364" s="30"/>
      <c r="V364" s="30"/>
      <c r="W364" s="30"/>
      <c r="X364" s="30"/>
      <c r="Y364" s="30"/>
      <c r="Z364" s="30"/>
      <c r="AA364" s="30"/>
    </row>
    <row r="365">
      <c r="A365" s="30"/>
      <c r="B365" s="30"/>
      <c r="C365" s="30"/>
      <c r="D365" s="30"/>
      <c r="E365" s="30"/>
      <c r="F365" s="30"/>
      <c r="G365" s="31"/>
      <c r="H365" s="30"/>
      <c r="I365" s="30"/>
      <c r="J365" s="30"/>
      <c r="K365" s="30"/>
      <c r="L365" s="30"/>
      <c r="M365" s="30"/>
      <c r="N365" s="30"/>
      <c r="O365" s="30"/>
      <c r="P365" s="30"/>
      <c r="Q365" s="30"/>
      <c r="R365" s="30"/>
      <c r="S365" s="30"/>
      <c r="T365" s="30"/>
      <c r="U365" s="30"/>
      <c r="V365" s="30"/>
      <c r="W365" s="30"/>
      <c r="X365" s="30"/>
      <c r="Y365" s="30"/>
      <c r="Z365" s="30"/>
      <c r="AA365" s="30"/>
    </row>
    <row r="366">
      <c r="A366" s="30"/>
      <c r="B366" s="30"/>
      <c r="C366" s="30"/>
      <c r="D366" s="30"/>
      <c r="E366" s="30"/>
      <c r="F366" s="30"/>
      <c r="G366" s="31"/>
      <c r="H366" s="30"/>
      <c r="I366" s="30"/>
      <c r="J366" s="30"/>
      <c r="K366" s="30"/>
      <c r="L366" s="30"/>
      <c r="M366" s="30"/>
      <c r="N366" s="30"/>
      <c r="O366" s="30"/>
      <c r="P366" s="30"/>
      <c r="Q366" s="30"/>
      <c r="R366" s="30"/>
      <c r="S366" s="30"/>
      <c r="T366" s="30"/>
      <c r="U366" s="30"/>
      <c r="V366" s="30"/>
      <c r="W366" s="30"/>
      <c r="X366" s="30"/>
      <c r="Y366" s="30"/>
      <c r="Z366" s="30"/>
      <c r="AA366" s="30"/>
    </row>
    <row r="367">
      <c r="A367" s="30"/>
      <c r="B367" s="30"/>
      <c r="C367" s="30"/>
      <c r="D367" s="30"/>
      <c r="E367" s="30"/>
      <c r="F367" s="30"/>
      <c r="G367" s="31"/>
      <c r="H367" s="30"/>
      <c r="I367" s="30"/>
      <c r="J367" s="30"/>
      <c r="K367" s="30"/>
      <c r="L367" s="30"/>
      <c r="M367" s="30"/>
      <c r="N367" s="30"/>
      <c r="O367" s="30"/>
      <c r="P367" s="30"/>
      <c r="Q367" s="30"/>
      <c r="R367" s="30"/>
      <c r="S367" s="30"/>
      <c r="T367" s="30"/>
      <c r="U367" s="30"/>
      <c r="V367" s="30"/>
      <c r="W367" s="30"/>
      <c r="X367" s="30"/>
      <c r="Y367" s="30"/>
      <c r="Z367" s="30"/>
      <c r="AA367" s="30"/>
    </row>
    <row r="368">
      <c r="A368" s="30"/>
      <c r="B368" s="30"/>
      <c r="C368" s="30"/>
      <c r="D368" s="30"/>
      <c r="E368" s="30"/>
      <c r="F368" s="30"/>
      <c r="G368" s="31"/>
      <c r="H368" s="30"/>
      <c r="I368" s="30"/>
      <c r="J368" s="30"/>
      <c r="K368" s="30"/>
      <c r="L368" s="30"/>
      <c r="M368" s="30"/>
      <c r="N368" s="30"/>
      <c r="O368" s="30"/>
      <c r="P368" s="30"/>
      <c r="Q368" s="30"/>
      <c r="R368" s="30"/>
      <c r="S368" s="30"/>
      <c r="T368" s="30"/>
      <c r="U368" s="30"/>
      <c r="V368" s="30"/>
      <c r="W368" s="30"/>
      <c r="X368" s="30"/>
      <c r="Y368" s="30"/>
      <c r="Z368" s="30"/>
      <c r="AA368" s="30"/>
    </row>
    <row r="369">
      <c r="A369" s="30"/>
      <c r="B369" s="30"/>
      <c r="C369" s="30"/>
      <c r="D369" s="30"/>
      <c r="E369" s="30"/>
      <c r="F369" s="30"/>
      <c r="G369" s="31"/>
      <c r="H369" s="30"/>
      <c r="I369" s="30"/>
      <c r="J369" s="30"/>
      <c r="K369" s="30"/>
      <c r="L369" s="30"/>
      <c r="M369" s="30"/>
      <c r="N369" s="30"/>
      <c r="O369" s="30"/>
      <c r="P369" s="30"/>
      <c r="Q369" s="30"/>
      <c r="R369" s="30"/>
      <c r="S369" s="30"/>
      <c r="T369" s="30"/>
      <c r="U369" s="30"/>
      <c r="V369" s="30"/>
      <c r="W369" s="30"/>
      <c r="X369" s="30"/>
      <c r="Y369" s="30"/>
      <c r="Z369" s="30"/>
      <c r="AA369" s="30"/>
    </row>
    <row r="370">
      <c r="A370" s="30"/>
      <c r="B370" s="30"/>
      <c r="C370" s="30"/>
      <c r="D370" s="30"/>
      <c r="E370" s="30"/>
      <c r="F370" s="30"/>
      <c r="G370" s="31"/>
      <c r="H370" s="30"/>
      <c r="I370" s="30"/>
      <c r="J370" s="30"/>
      <c r="K370" s="30"/>
      <c r="L370" s="30"/>
      <c r="M370" s="30"/>
      <c r="N370" s="30"/>
      <c r="O370" s="30"/>
      <c r="P370" s="30"/>
      <c r="Q370" s="30"/>
      <c r="R370" s="30"/>
      <c r="S370" s="30"/>
      <c r="T370" s="30"/>
      <c r="U370" s="30"/>
      <c r="V370" s="30"/>
      <c r="W370" s="30"/>
      <c r="X370" s="30"/>
      <c r="Y370" s="30"/>
      <c r="Z370" s="30"/>
      <c r="AA370" s="30"/>
    </row>
    <row r="371">
      <c r="A371" s="30"/>
      <c r="B371" s="30"/>
      <c r="C371" s="30"/>
      <c r="D371" s="30"/>
      <c r="E371" s="30"/>
      <c r="F371" s="30"/>
      <c r="G371" s="31"/>
      <c r="H371" s="30"/>
      <c r="I371" s="30"/>
      <c r="J371" s="30"/>
      <c r="K371" s="30"/>
      <c r="L371" s="30"/>
      <c r="M371" s="30"/>
      <c r="N371" s="30"/>
      <c r="O371" s="30"/>
      <c r="P371" s="30"/>
      <c r="Q371" s="30"/>
      <c r="R371" s="30"/>
      <c r="S371" s="30"/>
      <c r="T371" s="30"/>
      <c r="U371" s="30"/>
      <c r="V371" s="30"/>
      <c r="W371" s="30"/>
      <c r="X371" s="30"/>
      <c r="Y371" s="30"/>
      <c r="Z371" s="30"/>
      <c r="AA371" s="30"/>
    </row>
    <row r="372">
      <c r="A372" s="30"/>
      <c r="B372" s="30"/>
      <c r="C372" s="30"/>
      <c r="D372" s="30"/>
      <c r="E372" s="30"/>
      <c r="F372" s="30"/>
      <c r="G372" s="31"/>
      <c r="H372" s="30"/>
      <c r="I372" s="30"/>
      <c r="J372" s="30"/>
      <c r="K372" s="30"/>
      <c r="L372" s="30"/>
      <c r="M372" s="30"/>
      <c r="N372" s="30"/>
      <c r="O372" s="30"/>
      <c r="P372" s="30"/>
      <c r="Q372" s="30"/>
      <c r="R372" s="30"/>
      <c r="S372" s="30"/>
      <c r="T372" s="30"/>
      <c r="U372" s="30"/>
      <c r="V372" s="30"/>
      <c r="W372" s="30"/>
      <c r="X372" s="30"/>
      <c r="Y372" s="30"/>
      <c r="Z372" s="30"/>
      <c r="AA372" s="30"/>
    </row>
    <row r="373">
      <c r="A373" s="30"/>
      <c r="B373" s="30"/>
      <c r="C373" s="30"/>
      <c r="D373" s="30"/>
      <c r="E373" s="30"/>
      <c r="F373" s="30"/>
      <c r="G373" s="31"/>
      <c r="H373" s="30"/>
      <c r="I373" s="30"/>
      <c r="J373" s="30"/>
      <c r="K373" s="30"/>
      <c r="L373" s="30"/>
      <c r="M373" s="30"/>
      <c r="N373" s="30"/>
      <c r="O373" s="30"/>
      <c r="P373" s="30"/>
      <c r="Q373" s="30"/>
      <c r="R373" s="30"/>
      <c r="S373" s="30"/>
      <c r="T373" s="30"/>
      <c r="U373" s="30"/>
      <c r="V373" s="30"/>
      <c r="W373" s="30"/>
      <c r="X373" s="30"/>
      <c r="Y373" s="30"/>
      <c r="Z373" s="30"/>
      <c r="AA373" s="30"/>
    </row>
    <row r="374">
      <c r="A374" s="30"/>
      <c r="B374" s="30"/>
      <c r="C374" s="30"/>
      <c r="D374" s="30"/>
      <c r="E374" s="30"/>
      <c r="F374" s="30"/>
      <c r="G374" s="31"/>
      <c r="H374" s="30"/>
      <c r="I374" s="30"/>
      <c r="J374" s="30"/>
      <c r="K374" s="30"/>
      <c r="L374" s="30"/>
      <c r="M374" s="30"/>
      <c r="N374" s="30"/>
      <c r="O374" s="30"/>
      <c r="P374" s="30"/>
      <c r="Q374" s="30"/>
      <c r="R374" s="30"/>
      <c r="S374" s="30"/>
      <c r="T374" s="30"/>
      <c r="U374" s="30"/>
      <c r="V374" s="30"/>
      <c r="W374" s="30"/>
      <c r="X374" s="30"/>
      <c r="Y374" s="30"/>
      <c r="Z374" s="30"/>
      <c r="AA374" s="30"/>
    </row>
    <row r="375">
      <c r="A375" s="30"/>
      <c r="B375" s="30"/>
      <c r="C375" s="30"/>
      <c r="D375" s="30"/>
      <c r="E375" s="30"/>
      <c r="F375" s="30"/>
      <c r="G375" s="31"/>
      <c r="H375" s="30"/>
      <c r="I375" s="30"/>
      <c r="J375" s="30"/>
      <c r="K375" s="30"/>
      <c r="L375" s="30"/>
      <c r="M375" s="30"/>
      <c r="N375" s="30"/>
      <c r="O375" s="30"/>
      <c r="P375" s="30"/>
      <c r="Q375" s="30"/>
      <c r="R375" s="30"/>
      <c r="S375" s="30"/>
      <c r="T375" s="30"/>
      <c r="U375" s="30"/>
      <c r="V375" s="30"/>
      <c r="W375" s="30"/>
      <c r="X375" s="30"/>
      <c r="Y375" s="30"/>
      <c r="Z375" s="30"/>
      <c r="AA375" s="30"/>
    </row>
    <row r="376">
      <c r="A376" s="30"/>
      <c r="B376" s="30"/>
      <c r="C376" s="30"/>
      <c r="D376" s="30"/>
      <c r="E376" s="30"/>
      <c r="F376" s="30"/>
      <c r="G376" s="31"/>
      <c r="H376" s="30"/>
      <c r="I376" s="30"/>
      <c r="J376" s="30"/>
      <c r="K376" s="30"/>
      <c r="L376" s="30"/>
      <c r="M376" s="30"/>
      <c r="N376" s="30"/>
      <c r="O376" s="30"/>
      <c r="P376" s="30"/>
      <c r="Q376" s="30"/>
      <c r="R376" s="30"/>
      <c r="S376" s="30"/>
      <c r="T376" s="30"/>
      <c r="U376" s="30"/>
      <c r="V376" s="30"/>
      <c r="W376" s="30"/>
      <c r="X376" s="30"/>
      <c r="Y376" s="30"/>
      <c r="Z376" s="30"/>
      <c r="AA376" s="30"/>
    </row>
    <row r="377">
      <c r="A377" s="30"/>
      <c r="B377" s="30"/>
      <c r="C377" s="30"/>
      <c r="D377" s="30"/>
      <c r="E377" s="30"/>
      <c r="F377" s="30"/>
      <c r="G377" s="31"/>
      <c r="H377" s="30"/>
      <c r="I377" s="30"/>
      <c r="J377" s="30"/>
      <c r="K377" s="30"/>
      <c r="L377" s="30"/>
      <c r="M377" s="30"/>
      <c r="N377" s="30"/>
      <c r="O377" s="30"/>
      <c r="P377" s="30"/>
      <c r="Q377" s="30"/>
      <c r="R377" s="30"/>
      <c r="S377" s="30"/>
      <c r="T377" s="30"/>
      <c r="U377" s="30"/>
      <c r="V377" s="30"/>
      <c r="W377" s="30"/>
      <c r="X377" s="30"/>
      <c r="Y377" s="30"/>
      <c r="Z377" s="30"/>
      <c r="AA377" s="30"/>
    </row>
    <row r="378">
      <c r="A378" s="30"/>
      <c r="B378" s="30"/>
      <c r="C378" s="30"/>
      <c r="D378" s="30"/>
      <c r="E378" s="30"/>
      <c r="F378" s="30"/>
      <c r="G378" s="31"/>
      <c r="H378" s="30"/>
      <c r="I378" s="30"/>
      <c r="J378" s="30"/>
      <c r="K378" s="30"/>
      <c r="L378" s="30"/>
      <c r="M378" s="30"/>
      <c r="N378" s="30"/>
      <c r="O378" s="30"/>
      <c r="P378" s="30"/>
      <c r="Q378" s="30"/>
      <c r="R378" s="30"/>
      <c r="S378" s="30"/>
      <c r="T378" s="30"/>
      <c r="U378" s="30"/>
      <c r="V378" s="30"/>
      <c r="W378" s="30"/>
      <c r="X378" s="30"/>
      <c r="Y378" s="30"/>
      <c r="Z378" s="30"/>
      <c r="AA378" s="30"/>
    </row>
    <row r="379">
      <c r="A379" s="30"/>
      <c r="B379" s="30"/>
      <c r="C379" s="30"/>
      <c r="D379" s="30"/>
      <c r="E379" s="30"/>
      <c r="F379" s="30"/>
      <c r="G379" s="31"/>
      <c r="H379" s="30"/>
      <c r="I379" s="30"/>
      <c r="J379" s="30"/>
      <c r="K379" s="30"/>
      <c r="L379" s="30"/>
      <c r="M379" s="30"/>
      <c r="N379" s="30"/>
      <c r="O379" s="30"/>
      <c r="P379" s="30"/>
      <c r="Q379" s="30"/>
      <c r="R379" s="30"/>
      <c r="S379" s="30"/>
      <c r="T379" s="30"/>
      <c r="U379" s="30"/>
      <c r="V379" s="30"/>
      <c r="W379" s="30"/>
      <c r="X379" s="30"/>
      <c r="Y379" s="30"/>
      <c r="Z379" s="30"/>
      <c r="AA379" s="30"/>
    </row>
    <row r="380">
      <c r="A380" s="30"/>
      <c r="B380" s="30"/>
      <c r="C380" s="30"/>
      <c r="D380" s="30"/>
      <c r="E380" s="30"/>
      <c r="F380" s="30"/>
      <c r="G380" s="31"/>
      <c r="H380" s="30"/>
      <c r="I380" s="30"/>
      <c r="J380" s="30"/>
      <c r="K380" s="30"/>
      <c r="L380" s="30"/>
      <c r="M380" s="30"/>
      <c r="N380" s="30"/>
      <c r="O380" s="30"/>
      <c r="P380" s="30"/>
      <c r="Q380" s="30"/>
      <c r="R380" s="30"/>
      <c r="S380" s="30"/>
      <c r="T380" s="30"/>
      <c r="U380" s="30"/>
      <c r="V380" s="30"/>
      <c r="W380" s="30"/>
      <c r="X380" s="30"/>
      <c r="Y380" s="30"/>
      <c r="Z380" s="30"/>
      <c r="AA380" s="30"/>
    </row>
    <row r="381">
      <c r="A381" s="30"/>
      <c r="B381" s="30"/>
      <c r="C381" s="30"/>
      <c r="D381" s="30"/>
      <c r="E381" s="30"/>
      <c r="F381" s="30"/>
      <c r="G381" s="31"/>
      <c r="H381" s="30"/>
      <c r="I381" s="30"/>
      <c r="J381" s="30"/>
      <c r="K381" s="30"/>
      <c r="L381" s="30"/>
      <c r="M381" s="30"/>
      <c r="N381" s="30"/>
      <c r="O381" s="30"/>
      <c r="P381" s="30"/>
      <c r="Q381" s="30"/>
      <c r="R381" s="30"/>
      <c r="S381" s="30"/>
      <c r="T381" s="30"/>
      <c r="U381" s="30"/>
      <c r="V381" s="30"/>
      <c r="W381" s="30"/>
      <c r="X381" s="30"/>
      <c r="Y381" s="30"/>
      <c r="Z381" s="30"/>
      <c r="AA381" s="30"/>
    </row>
    <row r="382">
      <c r="A382" s="30"/>
      <c r="B382" s="30"/>
      <c r="C382" s="30"/>
      <c r="D382" s="30"/>
      <c r="E382" s="30"/>
      <c r="F382" s="30"/>
      <c r="G382" s="31"/>
      <c r="H382" s="30"/>
      <c r="I382" s="30"/>
      <c r="J382" s="30"/>
      <c r="K382" s="30"/>
      <c r="L382" s="30"/>
      <c r="M382" s="30"/>
      <c r="N382" s="30"/>
      <c r="O382" s="30"/>
      <c r="P382" s="30"/>
      <c r="Q382" s="30"/>
      <c r="R382" s="30"/>
      <c r="S382" s="30"/>
      <c r="T382" s="30"/>
      <c r="U382" s="30"/>
      <c r="V382" s="30"/>
      <c r="W382" s="30"/>
      <c r="X382" s="30"/>
      <c r="Y382" s="30"/>
      <c r="Z382" s="30"/>
      <c r="AA382" s="30"/>
    </row>
    <row r="383">
      <c r="A383" s="30"/>
      <c r="B383" s="30"/>
      <c r="C383" s="30"/>
      <c r="D383" s="30"/>
      <c r="E383" s="30"/>
      <c r="F383" s="30"/>
      <c r="G383" s="31"/>
      <c r="H383" s="30"/>
      <c r="I383" s="30"/>
      <c r="J383" s="30"/>
      <c r="K383" s="30"/>
      <c r="L383" s="30"/>
      <c r="M383" s="30"/>
      <c r="N383" s="30"/>
      <c r="O383" s="30"/>
      <c r="P383" s="30"/>
      <c r="Q383" s="30"/>
      <c r="R383" s="30"/>
      <c r="S383" s="30"/>
      <c r="T383" s="30"/>
      <c r="U383" s="30"/>
      <c r="V383" s="30"/>
      <c r="W383" s="30"/>
      <c r="X383" s="30"/>
      <c r="Y383" s="30"/>
      <c r="Z383" s="30"/>
      <c r="AA383" s="30"/>
    </row>
    <row r="384">
      <c r="A384" s="30"/>
      <c r="B384" s="30"/>
      <c r="C384" s="30"/>
      <c r="D384" s="30"/>
      <c r="E384" s="30"/>
      <c r="F384" s="30"/>
      <c r="G384" s="31"/>
      <c r="H384" s="30"/>
      <c r="I384" s="30"/>
      <c r="J384" s="30"/>
      <c r="K384" s="30"/>
      <c r="L384" s="30"/>
      <c r="M384" s="30"/>
      <c r="N384" s="30"/>
      <c r="O384" s="30"/>
      <c r="P384" s="30"/>
      <c r="Q384" s="30"/>
      <c r="R384" s="30"/>
      <c r="S384" s="30"/>
      <c r="T384" s="30"/>
      <c r="U384" s="30"/>
      <c r="V384" s="30"/>
      <c r="W384" s="30"/>
      <c r="X384" s="30"/>
      <c r="Y384" s="30"/>
      <c r="Z384" s="30"/>
      <c r="AA384" s="30"/>
    </row>
    <row r="385">
      <c r="A385" s="30"/>
      <c r="B385" s="30"/>
      <c r="C385" s="30"/>
      <c r="D385" s="30"/>
      <c r="E385" s="30"/>
      <c r="F385" s="30"/>
      <c r="G385" s="31"/>
      <c r="H385" s="30"/>
      <c r="I385" s="30"/>
      <c r="J385" s="30"/>
      <c r="K385" s="30"/>
      <c r="L385" s="30"/>
      <c r="M385" s="30"/>
      <c r="N385" s="30"/>
      <c r="O385" s="30"/>
      <c r="P385" s="30"/>
      <c r="Q385" s="30"/>
      <c r="R385" s="30"/>
      <c r="S385" s="30"/>
      <c r="T385" s="30"/>
      <c r="U385" s="30"/>
      <c r="V385" s="30"/>
      <c r="W385" s="30"/>
      <c r="X385" s="30"/>
      <c r="Y385" s="30"/>
      <c r="Z385" s="30"/>
      <c r="AA385" s="30"/>
    </row>
    <row r="386">
      <c r="A386" s="30"/>
      <c r="B386" s="30"/>
      <c r="C386" s="30"/>
      <c r="D386" s="30"/>
      <c r="E386" s="30"/>
      <c r="F386" s="30"/>
      <c r="G386" s="31"/>
      <c r="H386" s="30"/>
      <c r="I386" s="30"/>
      <c r="J386" s="30"/>
      <c r="K386" s="30"/>
      <c r="L386" s="30"/>
      <c r="M386" s="30"/>
      <c r="N386" s="30"/>
      <c r="O386" s="30"/>
      <c r="P386" s="30"/>
      <c r="Q386" s="30"/>
      <c r="R386" s="30"/>
      <c r="S386" s="30"/>
      <c r="T386" s="30"/>
      <c r="U386" s="30"/>
      <c r="V386" s="30"/>
      <c r="W386" s="30"/>
      <c r="X386" s="30"/>
      <c r="Y386" s="30"/>
      <c r="Z386" s="30"/>
      <c r="AA386" s="30"/>
    </row>
    <row r="387">
      <c r="A387" s="30"/>
      <c r="B387" s="30"/>
      <c r="C387" s="30"/>
      <c r="D387" s="30"/>
      <c r="E387" s="30"/>
      <c r="F387" s="30"/>
      <c r="G387" s="31"/>
      <c r="H387" s="30"/>
      <c r="I387" s="30"/>
      <c r="J387" s="30"/>
      <c r="K387" s="30"/>
      <c r="L387" s="30"/>
      <c r="M387" s="30"/>
      <c r="N387" s="30"/>
      <c r="O387" s="30"/>
      <c r="P387" s="30"/>
      <c r="Q387" s="30"/>
      <c r="R387" s="30"/>
      <c r="S387" s="30"/>
      <c r="T387" s="30"/>
      <c r="U387" s="30"/>
      <c r="V387" s="30"/>
      <c r="W387" s="30"/>
      <c r="X387" s="30"/>
      <c r="Y387" s="30"/>
      <c r="Z387" s="30"/>
      <c r="AA387" s="30"/>
    </row>
    <row r="388">
      <c r="A388" s="30"/>
      <c r="B388" s="30"/>
      <c r="C388" s="30"/>
      <c r="D388" s="30"/>
      <c r="E388" s="30"/>
      <c r="F388" s="30"/>
      <c r="G388" s="31"/>
      <c r="H388" s="30"/>
      <c r="I388" s="30"/>
      <c r="J388" s="30"/>
      <c r="K388" s="30"/>
      <c r="L388" s="30"/>
      <c r="M388" s="30"/>
      <c r="N388" s="30"/>
      <c r="O388" s="30"/>
      <c r="P388" s="30"/>
      <c r="Q388" s="30"/>
      <c r="R388" s="30"/>
      <c r="S388" s="30"/>
      <c r="T388" s="30"/>
      <c r="U388" s="30"/>
      <c r="V388" s="30"/>
      <c r="W388" s="30"/>
      <c r="X388" s="30"/>
      <c r="Y388" s="30"/>
      <c r="Z388" s="30"/>
      <c r="AA388" s="30"/>
    </row>
    <row r="389">
      <c r="A389" s="30"/>
      <c r="B389" s="30"/>
      <c r="C389" s="30"/>
      <c r="D389" s="30"/>
      <c r="E389" s="30"/>
      <c r="F389" s="30"/>
      <c r="G389" s="31"/>
      <c r="H389" s="30"/>
      <c r="I389" s="30"/>
      <c r="J389" s="30"/>
      <c r="K389" s="30"/>
      <c r="L389" s="30"/>
      <c r="M389" s="30"/>
      <c r="N389" s="30"/>
      <c r="O389" s="30"/>
      <c r="P389" s="30"/>
      <c r="Q389" s="30"/>
      <c r="R389" s="30"/>
      <c r="S389" s="30"/>
      <c r="T389" s="30"/>
      <c r="U389" s="30"/>
      <c r="V389" s="30"/>
      <c r="W389" s="30"/>
      <c r="X389" s="30"/>
      <c r="Y389" s="30"/>
      <c r="Z389" s="30"/>
      <c r="AA389" s="30"/>
    </row>
    <row r="390">
      <c r="A390" s="30"/>
      <c r="B390" s="30"/>
      <c r="C390" s="30"/>
      <c r="D390" s="30"/>
      <c r="E390" s="30"/>
      <c r="F390" s="30"/>
      <c r="G390" s="31"/>
      <c r="H390" s="30"/>
      <c r="I390" s="30"/>
      <c r="J390" s="30"/>
      <c r="K390" s="30"/>
      <c r="L390" s="30"/>
      <c r="M390" s="30"/>
      <c r="N390" s="30"/>
      <c r="O390" s="30"/>
      <c r="P390" s="30"/>
      <c r="Q390" s="30"/>
      <c r="R390" s="30"/>
      <c r="S390" s="30"/>
      <c r="T390" s="30"/>
      <c r="U390" s="30"/>
      <c r="V390" s="30"/>
      <c r="W390" s="30"/>
      <c r="X390" s="30"/>
      <c r="Y390" s="30"/>
      <c r="Z390" s="30"/>
      <c r="AA390" s="30"/>
    </row>
    <row r="391">
      <c r="A391" s="30"/>
      <c r="B391" s="30"/>
      <c r="C391" s="30"/>
      <c r="D391" s="30"/>
      <c r="E391" s="30"/>
      <c r="F391" s="30"/>
      <c r="G391" s="31"/>
      <c r="H391" s="30"/>
      <c r="I391" s="30"/>
      <c r="J391" s="30"/>
      <c r="K391" s="30"/>
      <c r="L391" s="30"/>
      <c r="M391" s="30"/>
      <c r="N391" s="30"/>
      <c r="O391" s="30"/>
      <c r="P391" s="30"/>
      <c r="Q391" s="30"/>
      <c r="R391" s="30"/>
      <c r="S391" s="30"/>
      <c r="T391" s="30"/>
      <c r="U391" s="30"/>
      <c r="V391" s="30"/>
      <c r="W391" s="30"/>
      <c r="X391" s="30"/>
      <c r="Y391" s="30"/>
      <c r="Z391" s="30"/>
      <c r="AA391" s="30"/>
    </row>
    <row r="392">
      <c r="A392" s="30"/>
      <c r="B392" s="30"/>
      <c r="C392" s="30"/>
      <c r="D392" s="30"/>
      <c r="E392" s="30"/>
      <c r="F392" s="30"/>
      <c r="G392" s="31"/>
      <c r="H392" s="30"/>
      <c r="I392" s="30"/>
      <c r="J392" s="30"/>
      <c r="K392" s="30"/>
      <c r="L392" s="30"/>
      <c r="M392" s="30"/>
      <c r="N392" s="30"/>
      <c r="O392" s="30"/>
      <c r="P392" s="30"/>
      <c r="Q392" s="30"/>
      <c r="R392" s="30"/>
      <c r="S392" s="30"/>
      <c r="T392" s="30"/>
      <c r="U392" s="30"/>
      <c r="V392" s="30"/>
      <c r="W392" s="30"/>
      <c r="X392" s="30"/>
      <c r="Y392" s="30"/>
      <c r="Z392" s="30"/>
      <c r="AA392" s="30"/>
    </row>
    <row r="393">
      <c r="A393" s="30"/>
      <c r="B393" s="30"/>
      <c r="C393" s="30"/>
      <c r="D393" s="30"/>
      <c r="E393" s="30"/>
      <c r="F393" s="30"/>
      <c r="G393" s="31"/>
      <c r="H393" s="30"/>
      <c r="I393" s="30"/>
      <c r="J393" s="30"/>
      <c r="K393" s="30"/>
      <c r="L393" s="30"/>
      <c r="M393" s="30"/>
      <c r="N393" s="30"/>
      <c r="O393" s="30"/>
      <c r="P393" s="30"/>
      <c r="Q393" s="30"/>
      <c r="R393" s="30"/>
      <c r="S393" s="30"/>
      <c r="T393" s="30"/>
      <c r="U393" s="30"/>
      <c r="V393" s="30"/>
      <c r="W393" s="30"/>
      <c r="X393" s="30"/>
      <c r="Y393" s="30"/>
      <c r="Z393" s="30"/>
      <c r="AA393" s="30"/>
    </row>
    <row r="394">
      <c r="A394" s="30"/>
      <c r="B394" s="30"/>
      <c r="C394" s="30"/>
      <c r="D394" s="30"/>
      <c r="E394" s="30"/>
      <c r="F394" s="30"/>
      <c r="G394" s="31"/>
      <c r="H394" s="30"/>
      <c r="I394" s="30"/>
      <c r="J394" s="30"/>
      <c r="K394" s="30"/>
      <c r="L394" s="30"/>
      <c r="M394" s="30"/>
      <c r="N394" s="30"/>
      <c r="O394" s="30"/>
      <c r="P394" s="30"/>
      <c r="Q394" s="30"/>
      <c r="R394" s="30"/>
      <c r="S394" s="30"/>
      <c r="T394" s="30"/>
      <c r="U394" s="30"/>
      <c r="V394" s="30"/>
      <c r="W394" s="30"/>
      <c r="X394" s="30"/>
      <c r="Y394" s="30"/>
      <c r="Z394" s="30"/>
      <c r="AA394" s="30"/>
    </row>
    <row r="395">
      <c r="A395" s="30"/>
      <c r="B395" s="30"/>
      <c r="C395" s="30"/>
      <c r="D395" s="30"/>
      <c r="E395" s="30"/>
      <c r="F395" s="30"/>
      <c r="G395" s="31"/>
      <c r="H395" s="30"/>
      <c r="I395" s="30"/>
      <c r="J395" s="30"/>
      <c r="K395" s="30"/>
      <c r="L395" s="30"/>
      <c r="M395" s="30"/>
      <c r="N395" s="30"/>
      <c r="O395" s="30"/>
      <c r="P395" s="30"/>
      <c r="Q395" s="30"/>
      <c r="R395" s="30"/>
      <c r="S395" s="30"/>
      <c r="T395" s="30"/>
      <c r="U395" s="30"/>
      <c r="V395" s="30"/>
      <c r="W395" s="30"/>
      <c r="X395" s="30"/>
      <c r="Y395" s="30"/>
      <c r="Z395" s="30"/>
      <c r="AA395" s="30"/>
    </row>
    <row r="396">
      <c r="A396" s="30"/>
      <c r="B396" s="30"/>
      <c r="C396" s="30"/>
      <c r="D396" s="30"/>
      <c r="E396" s="30"/>
      <c r="F396" s="30"/>
      <c r="G396" s="31"/>
      <c r="H396" s="30"/>
      <c r="I396" s="30"/>
      <c r="J396" s="30"/>
      <c r="K396" s="30"/>
      <c r="L396" s="30"/>
      <c r="M396" s="30"/>
      <c r="N396" s="30"/>
      <c r="O396" s="30"/>
      <c r="P396" s="30"/>
      <c r="Q396" s="30"/>
      <c r="R396" s="30"/>
      <c r="S396" s="30"/>
      <c r="T396" s="30"/>
      <c r="U396" s="30"/>
      <c r="V396" s="30"/>
      <c r="W396" s="30"/>
      <c r="X396" s="30"/>
      <c r="Y396" s="30"/>
      <c r="Z396" s="30"/>
      <c r="AA396" s="30"/>
    </row>
    <row r="397">
      <c r="A397" s="30"/>
      <c r="B397" s="30"/>
      <c r="C397" s="30"/>
      <c r="D397" s="30"/>
      <c r="E397" s="30"/>
      <c r="F397" s="30"/>
      <c r="G397" s="31"/>
      <c r="H397" s="30"/>
      <c r="I397" s="30"/>
      <c r="J397" s="30"/>
      <c r="K397" s="30"/>
      <c r="L397" s="30"/>
      <c r="M397" s="30"/>
      <c r="N397" s="30"/>
      <c r="O397" s="30"/>
      <c r="P397" s="30"/>
      <c r="Q397" s="30"/>
      <c r="R397" s="30"/>
      <c r="S397" s="30"/>
      <c r="T397" s="30"/>
      <c r="U397" s="30"/>
      <c r="V397" s="30"/>
      <c r="W397" s="30"/>
      <c r="X397" s="30"/>
      <c r="Y397" s="30"/>
      <c r="Z397" s="30"/>
      <c r="AA397" s="30"/>
    </row>
    <row r="398">
      <c r="A398" s="30"/>
      <c r="B398" s="30"/>
      <c r="C398" s="30"/>
      <c r="D398" s="30"/>
      <c r="E398" s="30"/>
      <c r="F398" s="30"/>
      <c r="G398" s="31"/>
      <c r="H398" s="30"/>
      <c r="I398" s="30"/>
      <c r="J398" s="30"/>
      <c r="K398" s="30"/>
      <c r="L398" s="30"/>
      <c r="M398" s="30"/>
      <c r="N398" s="30"/>
      <c r="O398" s="30"/>
      <c r="P398" s="30"/>
      <c r="Q398" s="30"/>
      <c r="R398" s="30"/>
      <c r="S398" s="30"/>
      <c r="T398" s="30"/>
      <c r="U398" s="30"/>
      <c r="V398" s="30"/>
      <c r="W398" s="30"/>
      <c r="X398" s="30"/>
      <c r="Y398" s="30"/>
      <c r="Z398" s="30"/>
      <c r="AA398" s="30"/>
    </row>
    <row r="399">
      <c r="A399" s="30"/>
      <c r="B399" s="30"/>
      <c r="C399" s="30"/>
      <c r="D399" s="30"/>
      <c r="E399" s="30"/>
      <c r="F399" s="30"/>
      <c r="G399" s="31"/>
      <c r="H399" s="30"/>
      <c r="I399" s="30"/>
      <c r="J399" s="30"/>
      <c r="K399" s="30"/>
      <c r="L399" s="30"/>
      <c r="M399" s="30"/>
      <c r="N399" s="30"/>
      <c r="O399" s="30"/>
      <c r="P399" s="30"/>
      <c r="Q399" s="30"/>
      <c r="R399" s="30"/>
      <c r="S399" s="30"/>
      <c r="T399" s="30"/>
      <c r="U399" s="30"/>
      <c r="V399" s="30"/>
      <c r="W399" s="30"/>
      <c r="X399" s="30"/>
      <c r="Y399" s="30"/>
      <c r="Z399" s="30"/>
      <c r="AA399" s="30"/>
    </row>
    <row r="400">
      <c r="A400" s="30"/>
      <c r="B400" s="30"/>
      <c r="C400" s="30"/>
      <c r="D400" s="30"/>
      <c r="E400" s="30"/>
      <c r="F400" s="30"/>
      <c r="G400" s="31"/>
      <c r="H400" s="30"/>
      <c r="I400" s="30"/>
      <c r="J400" s="30"/>
      <c r="K400" s="30"/>
      <c r="L400" s="30"/>
      <c r="M400" s="30"/>
      <c r="N400" s="30"/>
      <c r="O400" s="30"/>
      <c r="P400" s="30"/>
      <c r="Q400" s="30"/>
      <c r="R400" s="30"/>
      <c r="S400" s="30"/>
      <c r="T400" s="30"/>
      <c r="U400" s="30"/>
      <c r="V400" s="30"/>
      <c r="W400" s="30"/>
      <c r="X400" s="30"/>
      <c r="Y400" s="30"/>
      <c r="Z400" s="30"/>
      <c r="AA400" s="30"/>
    </row>
    <row r="401">
      <c r="A401" s="30"/>
      <c r="B401" s="30"/>
      <c r="C401" s="30"/>
      <c r="D401" s="30"/>
      <c r="E401" s="30"/>
      <c r="F401" s="30"/>
      <c r="G401" s="31"/>
      <c r="H401" s="30"/>
      <c r="I401" s="30"/>
      <c r="J401" s="30"/>
      <c r="K401" s="30"/>
      <c r="L401" s="30"/>
      <c r="M401" s="30"/>
      <c r="N401" s="30"/>
      <c r="O401" s="30"/>
      <c r="P401" s="30"/>
      <c r="Q401" s="30"/>
      <c r="R401" s="30"/>
      <c r="S401" s="30"/>
      <c r="T401" s="30"/>
      <c r="U401" s="30"/>
      <c r="V401" s="30"/>
      <c r="W401" s="30"/>
      <c r="X401" s="30"/>
      <c r="Y401" s="30"/>
      <c r="Z401" s="30"/>
      <c r="AA401" s="30"/>
    </row>
    <row r="402">
      <c r="A402" s="30"/>
      <c r="B402" s="30"/>
      <c r="C402" s="30"/>
      <c r="D402" s="30"/>
      <c r="E402" s="30"/>
      <c r="F402" s="30"/>
      <c r="G402" s="31"/>
      <c r="H402" s="30"/>
      <c r="I402" s="30"/>
      <c r="J402" s="30"/>
      <c r="K402" s="30"/>
      <c r="L402" s="30"/>
      <c r="M402" s="30"/>
      <c r="N402" s="30"/>
      <c r="O402" s="30"/>
      <c r="P402" s="30"/>
      <c r="Q402" s="30"/>
      <c r="R402" s="30"/>
      <c r="S402" s="30"/>
      <c r="T402" s="30"/>
      <c r="U402" s="30"/>
      <c r="V402" s="30"/>
      <c r="W402" s="30"/>
      <c r="X402" s="30"/>
      <c r="Y402" s="30"/>
      <c r="Z402" s="30"/>
      <c r="AA402" s="30"/>
    </row>
    <row r="403">
      <c r="A403" s="30"/>
      <c r="B403" s="30"/>
      <c r="C403" s="30"/>
      <c r="D403" s="30"/>
      <c r="E403" s="30"/>
      <c r="F403" s="30"/>
      <c r="G403" s="31"/>
      <c r="H403" s="30"/>
      <c r="I403" s="30"/>
      <c r="J403" s="30"/>
      <c r="K403" s="30"/>
      <c r="L403" s="30"/>
      <c r="M403" s="30"/>
      <c r="N403" s="30"/>
      <c r="O403" s="30"/>
      <c r="P403" s="30"/>
      <c r="Q403" s="30"/>
      <c r="R403" s="30"/>
      <c r="S403" s="30"/>
      <c r="T403" s="30"/>
      <c r="U403" s="30"/>
      <c r="V403" s="30"/>
      <c r="W403" s="30"/>
      <c r="X403" s="30"/>
      <c r="Y403" s="30"/>
      <c r="Z403" s="30"/>
      <c r="AA403" s="30"/>
    </row>
    <row r="404">
      <c r="A404" s="30"/>
      <c r="B404" s="30"/>
      <c r="C404" s="30"/>
      <c r="D404" s="30"/>
      <c r="E404" s="30"/>
      <c r="F404" s="30"/>
      <c r="G404" s="31"/>
      <c r="H404" s="30"/>
      <c r="I404" s="30"/>
      <c r="J404" s="30"/>
      <c r="K404" s="30"/>
      <c r="L404" s="30"/>
      <c r="M404" s="30"/>
      <c r="N404" s="30"/>
      <c r="O404" s="30"/>
      <c r="P404" s="30"/>
      <c r="Q404" s="30"/>
      <c r="R404" s="30"/>
      <c r="S404" s="30"/>
      <c r="T404" s="30"/>
      <c r="U404" s="30"/>
      <c r="V404" s="30"/>
      <c r="W404" s="30"/>
      <c r="X404" s="30"/>
      <c r="Y404" s="30"/>
      <c r="Z404" s="30"/>
      <c r="AA404" s="30"/>
    </row>
    <row r="405">
      <c r="A405" s="30"/>
      <c r="B405" s="30"/>
      <c r="C405" s="30"/>
      <c r="D405" s="30"/>
      <c r="E405" s="30"/>
      <c r="F405" s="30"/>
      <c r="G405" s="31"/>
      <c r="H405" s="30"/>
      <c r="I405" s="30"/>
      <c r="J405" s="30"/>
      <c r="K405" s="30"/>
      <c r="L405" s="30"/>
      <c r="M405" s="30"/>
      <c r="N405" s="30"/>
      <c r="O405" s="30"/>
      <c r="P405" s="30"/>
      <c r="Q405" s="30"/>
      <c r="R405" s="30"/>
      <c r="S405" s="30"/>
      <c r="T405" s="30"/>
      <c r="U405" s="30"/>
      <c r="V405" s="30"/>
      <c r="W405" s="30"/>
      <c r="X405" s="30"/>
      <c r="Y405" s="30"/>
      <c r="Z405" s="30"/>
      <c r="AA405" s="30"/>
    </row>
    <row r="406">
      <c r="A406" s="30"/>
      <c r="B406" s="30"/>
      <c r="C406" s="30"/>
      <c r="D406" s="30"/>
      <c r="E406" s="30"/>
      <c r="F406" s="30"/>
      <c r="G406" s="31"/>
      <c r="H406" s="30"/>
      <c r="I406" s="30"/>
      <c r="J406" s="30"/>
      <c r="K406" s="30"/>
      <c r="L406" s="30"/>
      <c r="M406" s="30"/>
      <c r="N406" s="30"/>
      <c r="O406" s="30"/>
      <c r="P406" s="30"/>
      <c r="Q406" s="30"/>
      <c r="R406" s="30"/>
      <c r="S406" s="30"/>
      <c r="T406" s="30"/>
      <c r="U406" s="30"/>
      <c r="V406" s="30"/>
      <c r="W406" s="30"/>
      <c r="X406" s="30"/>
      <c r="Y406" s="30"/>
      <c r="Z406" s="30"/>
      <c r="AA406" s="30"/>
    </row>
    <row r="407">
      <c r="A407" s="30"/>
      <c r="B407" s="30"/>
      <c r="C407" s="30"/>
      <c r="D407" s="30"/>
      <c r="E407" s="30"/>
      <c r="F407" s="30"/>
      <c r="G407" s="31"/>
      <c r="H407" s="30"/>
      <c r="I407" s="30"/>
      <c r="J407" s="30"/>
      <c r="K407" s="30"/>
      <c r="L407" s="30"/>
      <c r="M407" s="30"/>
      <c r="N407" s="30"/>
      <c r="O407" s="30"/>
      <c r="P407" s="30"/>
      <c r="Q407" s="30"/>
      <c r="R407" s="30"/>
      <c r="S407" s="30"/>
      <c r="T407" s="30"/>
      <c r="U407" s="30"/>
      <c r="V407" s="30"/>
      <c r="W407" s="30"/>
      <c r="X407" s="30"/>
      <c r="Y407" s="30"/>
      <c r="Z407" s="30"/>
      <c r="AA407" s="30"/>
    </row>
    <row r="408">
      <c r="A408" s="30"/>
      <c r="B408" s="30"/>
      <c r="C408" s="30"/>
      <c r="D408" s="30"/>
      <c r="E408" s="30"/>
      <c r="F408" s="30"/>
      <c r="G408" s="31"/>
      <c r="H408" s="30"/>
      <c r="I408" s="30"/>
      <c r="J408" s="30"/>
      <c r="K408" s="30"/>
      <c r="L408" s="30"/>
      <c r="M408" s="30"/>
      <c r="N408" s="30"/>
      <c r="O408" s="30"/>
      <c r="P408" s="30"/>
      <c r="Q408" s="30"/>
      <c r="R408" s="30"/>
      <c r="S408" s="30"/>
      <c r="T408" s="30"/>
      <c r="U408" s="30"/>
      <c r="V408" s="30"/>
      <c r="W408" s="30"/>
      <c r="X408" s="30"/>
      <c r="Y408" s="30"/>
      <c r="Z408" s="30"/>
      <c r="AA408" s="30"/>
    </row>
    <row r="409">
      <c r="A409" s="30"/>
      <c r="B409" s="30"/>
      <c r="C409" s="30"/>
      <c r="D409" s="30"/>
      <c r="E409" s="30"/>
      <c r="F409" s="30"/>
      <c r="G409" s="31"/>
      <c r="H409" s="30"/>
      <c r="I409" s="30"/>
      <c r="J409" s="30"/>
      <c r="K409" s="30"/>
      <c r="L409" s="30"/>
      <c r="M409" s="30"/>
      <c r="N409" s="30"/>
      <c r="O409" s="30"/>
      <c r="P409" s="30"/>
      <c r="Q409" s="30"/>
      <c r="R409" s="30"/>
      <c r="S409" s="30"/>
      <c r="T409" s="30"/>
      <c r="U409" s="30"/>
      <c r="V409" s="30"/>
      <c r="W409" s="30"/>
      <c r="X409" s="30"/>
      <c r="Y409" s="30"/>
      <c r="Z409" s="30"/>
      <c r="AA409" s="30"/>
    </row>
    <row r="410">
      <c r="A410" s="30"/>
      <c r="B410" s="30"/>
      <c r="C410" s="30"/>
      <c r="D410" s="30"/>
      <c r="E410" s="30"/>
      <c r="F410" s="30"/>
      <c r="G410" s="31"/>
      <c r="H410" s="30"/>
      <c r="I410" s="30"/>
      <c r="J410" s="30"/>
      <c r="K410" s="30"/>
      <c r="L410" s="30"/>
      <c r="M410" s="30"/>
      <c r="N410" s="30"/>
      <c r="O410" s="30"/>
      <c r="P410" s="30"/>
      <c r="Q410" s="30"/>
      <c r="R410" s="30"/>
      <c r="S410" s="30"/>
      <c r="T410" s="30"/>
      <c r="U410" s="30"/>
      <c r="V410" s="30"/>
      <c r="W410" s="30"/>
      <c r="X410" s="30"/>
      <c r="Y410" s="30"/>
      <c r="Z410" s="30"/>
      <c r="AA410" s="30"/>
    </row>
    <row r="411">
      <c r="A411" s="30"/>
      <c r="B411" s="30"/>
      <c r="C411" s="30"/>
      <c r="D411" s="30"/>
      <c r="E411" s="30"/>
      <c r="F411" s="30"/>
      <c r="G411" s="31"/>
      <c r="H411" s="30"/>
      <c r="I411" s="30"/>
      <c r="J411" s="30"/>
      <c r="K411" s="30"/>
      <c r="L411" s="30"/>
      <c r="M411" s="30"/>
      <c r="N411" s="30"/>
      <c r="O411" s="30"/>
      <c r="P411" s="30"/>
      <c r="Q411" s="30"/>
      <c r="R411" s="30"/>
      <c r="S411" s="30"/>
      <c r="T411" s="30"/>
      <c r="U411" s="30"/>
      <c r="V411" s="30"/>
      <c r="W411" s="30"/>
      <c r="X411" s="30"/>
      <c r="Y411" s="30"/>
      <c r="Z411" s="30"/>
      <c r="AA411" s="30"/>
    </row>
    <row r="412">
      <c r="A412" s="30"/>
      <c r="B412" s="30"/>
      <c r="C412" s="30"/>
      <c r="D412" s="30"/>
      <c r="E412" s="30"/>
      <c r="F412" s="30"/>
      <c r="G412" s="31"/>
      <c r="H412" s="30"/>
      <c r="I412" s="30"/>
      <c r="J412" s="30"/>
      <c r="K412" s="30"/>
      <c r="L412" s="30"/>
      <c r="M412" s="30"/>
      <c r="N412" s="30"/>
      <c r="O412" s="30"/>
      <c r="P412" s="30"/>
      <c r="Q412" s="30"/>
      <c r="R412" s="30"/>
      <c r="S412" s="30"/>
      <c r="T412" s="30"/>
      <c r="U412" s="30"/>
      <c r="V412" s="30"/>
      <c r="W412" s="30"/>
      <c r="X412" s="30"/>
      <c r="Y412" s="30"/>
      <c r="Z412" s="30"/>
      <c r="AA412" s="30"/>
    </row>
    <row r="413">
      <c r="A413" s="30"/>
      <c r="B413" s="30"/>
      <c r="C413" s="30"/>
      <c r="D413" s="30"/>
      <c r="E413" s="30"/>
      <c r="F413" s="30"/>
      <c r="G413" s="31"/>
      <c r="H413" s="30"/>
      <c r="I413" s="30"/>
      <c r="J413" s="30"/>
      <c r="K413" s="30"/>
      <c r="L413" s="30"/>
      <c r="M413" s="30"/>
      <c r="N413" s="30"/>
      <c r="O413" s="30"/>
      <c r="P413" s="30"/>
      <c r="Q413" s="30"/>
      <c r="R413" s="30"/>
      <c r="S413" s="30"/>
      <c r="T413" s="30"/>
      <c r="U413" s="30"/>
      <c r="V413" s="30"/>
      <c r="W413" s="30"/>
      <c r="X413" s="30"/>
      <c r="Y413" s="30"/>
      <c r="Z413" s="30"/>
      <c r="AA413" s="30"/>
    </row>
    <row r="414">
      <c r="A414" s="30"/>
      <c r="B414" s="30"/>
      <c r="C414" s="30"/>
      <c r="D414" s="30"/>
      <c r="E414" s="30"/>
      <c r="F414" s="30"/>
      <c r="G414" s="31"/>
      <c r="H414" s="30"/>
      <c r="I414" s="30"/>
      <c r="J414" s="30"/>
      <c r="K414" s="30"/>
      <c r="L414" s="30"/>
      <c r="M414" s="30"/>
      <c r="N414" s="30"/>
      <c r="O414" s="30"/>
      <c r="P414" s="30"/>
      <c r="Q414" s="30"/>
      <c r="R414" s="30"/>
      <c r="S414" s="30"/>
      <c r="T414" s="30"/>
      <c r="U414" s="30"/>
      <c r="V414" s="30"/>
      <c r="W414" s="30"/>
      <c r="X414" s="30"/>
      <c r="Y414" s="30"/>
      <c r="Z414" s="30"/>
      <c r="AA414" s="30"/>
    </row>
    <row r="415">
      <c r="A415" s="30"/>
      <c r="B415" s="30"/>
      <c r="C415" s="30"/>
      <c r="D415" s="30"/>
      <c r="E415" s="30"/>
      <c r="F415" s="30"/>
      <c r="G415" s="31"/>
      <c r="H415" s="30"/>
      <c r="I415" s="30"/>
      <c r="J415" s="30"/>
      <c r="K415" s="30"/>
      <c r="L415" s="30"/>
      <c r="M415" s="30"/>
      <c r="N415" s="30"/>
      <c r="O415" s="30"/>
      <c r="P415" s="30"/>
      <c r="Q415" s="30"/>
      <c r="R415" s="30"/>
      <c r="S415" s="30"/>
      <c r="T415" s="30"/>
      <c r="U415" s="30"/>
      <c r="V415" s="30"/>
      <c r="W415" s="30"/>
      <c r="X415" s="30"/>
      <c r="Y415" s="30"/>
      <c r="Z415" s="30"/>
      <c r="AA415" s="30"/>
    </row>
    <row r="416">
      <c r="A416" s="30"/>
      <c r="B416" s="30"/>
      <c r="C416" s="30"/>
      <c r="D416" s="30"/>
      <c r="E416" s="30"/>
      <c r="F416" s="30"/>
      <c r="G416" s="31"/>
      <c r="H416" s="30"/>
      <c r="I416" s="30"/>
      <c r="J416" s="30"/>
      <c r="K416" s="30"/>
      <c r="L416" s="30"/>
      <c r="M416" s="30"/>
      <c r="N416" s="30"/>
      <c r="O416" s="30"/>
      <c r="P416" s="30"/>
      <c r="Q416" s="30"/>
      <c r="R416" s="30"/>
      <c r="S416" s="30"/>
      <c r="T416" s="30"/>
      <c r="U416" s="30"/>
      <c r="V416" s="30"/>
      <c r="W416" s="30"/>
      <c r="X416" s="30"/>
      <c r="Y416" s="30"/>
      <c r="Z416" s="30"/>
      <c r="AA416" s="30"/>
    </row>
    <row r="417">
      <c r="A417" s="30"/>
      <c r="B417" s="30"/>
      <c r="C417" s="30"/>
      <c r="D417" s="30"/>
      <c r="E417" s="30"/>
      <c r="F417" s="30"/>
      <c r="G417" s="31"/>
      <c r="H417" s="30"/>
      <c r="I417" s="30"/>
      <c r="J417" s="30"/>
      <c r="K417" s="30"/>
      <c r="L417" s="30"/>
      <c r="M417" s="30"/>
      <c r="N417" s="30"/>
      <c r="O417" s="30"/>
      <c r="P417" s="30"/>
      <c r="Q417" s="30"/>
      <c r="R417" s="30"/>
      <c r="S417" s="30"/>
      <c r="T417" s="30"/>
      <c r="U417" s="30"/>
      <c r="V417" s="30"/>
      <c r="W417" s="30"/>
      <c r="X417" s="30"/>
      <c r="Y417" s="30"/>
      <c r="Z417" s="30"/>
      <c r="AA417" s="30"/>
    </row>
    <row r="418">
      <c r="A418" s="30"/>
      <c r="B418" s="30"/>
      <c r="C418" s="30"/>
      <c r="D418" s="30"/>
      <c r="E418" s="30"/>
      <c r="F418" s="30"/>
      <c r="G418" s="31"/>
      <c r="H418" s="30"/>
      <c r="I418" s="30"/>
      <c r="J418" s="30"/>
      <c r="K418" s="30"/>
      <c r="L418" s="30"/>
      <c r="M418" s="30"/>
      <c r="N418" s="30"/>
      <c r="O418" s="30"/>
      <c r="P418" s="30"/>
      <c r="Q418" s="30"/>
      <c r="R418" s="30"/>
      <c r="S418" s="30"/>
      <c r="T418" s="30"/>
      <c r="U418" s="30"/>
      <c r="V418" s="30"/>
      <c r="W418" s="30"/>
      <c r="X418" s="30"/>
      <c r="Y418" s="30"/>
      <c r="Z418" s="30"/>
      <c r="AA418" s="30"/>
    </row>
    <row r="419">
      <c r="A419" s="30"/>
      <c r="B419" s="30"/>
      <c r="C419" s="30"/>
      <c r="D419" s="30"/>
      <c r="E419" s="30"/>
      <c r="F419" s="30"/>
      <c r="G419" s="31"/>
      <c r="H419" s="30"/>
      <c r="I419" s="30"/>
      <c r="J419" s="30"/>
      <c r="K419" s="30"/>
      <c r="L419" s="30"/>
      <c r="M419" s="30"/>
      <c r="N419" s="30"/>
      <c r="O419" s="30"/>
      <c r="P419" s="30"/>
      <c r="Q419" s="30"/>
      <c r="R419" s="30"/>
      <c r="S419" s="30"/>
      <c r="T419" s="30"/>
      <c r="U419" s="30"/>
      <c r="V419" s="30"/>
      <c r="W419" s="30"/>
      <c r="X419" s="30"/>
      <c r="Y419" s="30"/>
      <c r="Z419" s="30"/>
      <c r="AA419" s="30"/>
    </row>
    <row r="420">
      <c r="A420" s="30"/>
      <c r="B420" s="30"/>
      <c r="C420" s="30"/>
      <c r="D420" s="30"/>
      <c r="E420" s="30"/>
      <c r="F420" s="30"/>
      <c r="G420" s="31"/>
      <c r="H420" s="30"/>
      <c r="I420" s="30"/>
      <c r="J420" s="30"/>
      <c r="K420" s="30"/>
      <c r="L420" s="30"/>
      <c r="M420" s="30"/>
      <c r="N420" s="30"/>
      <c r="O420" s="30"/>
      <c r="P420" s="30"/>
      <c r="Q420" s="30"/>
      <c r="R420" s="30"/>
      <c r="S420" s="30"/>
      <c r="T420" s="30"/>
      <c r="U420" s="30"/>
      <c r="V420" s="30"/>
      <c r="W420" s="30"/>
      <c r="X420" s="30"/>
      <c r="Y420" s="30"/>
      <c r="Z420" s="30"/>
      <c r="AA420" s="30"/>
    </row>
    <row r="421">
      <c r="A421" s="30"/>
      <c r="B421" s="30"/>
      <c r="C421" s="30"/>
      <c r="D421" s="30"/>
      <c r="E421" s="30"/>
      <c r="F421" s="30"/>
      <c r="G421" s="31"/>
      <c r="H421" s="30"/>
      <c r="I421" s="30"/>
      <c r="J421" s="30"/>
      <c r="K421" s="30"/>
      <c r="L421" s="30"/>
      <c r="M421" s="30"/>
      <c r="N421" s="30"/>
      <c r="O421" s="30"/>
      <c r="P421" s="30"/>
      <c r="Q421" s="30"/>
      <c r="R421" s="30"/>
      <c r="S421" s="30"/>
      <c r="T421" s="30"/>
      <c r="U421" s="30"/>
      <c r="V421" s="30"/>
      <c r="W421" s="30"/>
      <c r="X421" s="30"/>
      <c r="Y421" s="30"/>
      <c r="Z421" s="30"/>
      <c r="AA421" s="30"/>
    </row>
    <row r="422">
      <c r="A422" s="30"/>
      <c r="B422" s="30"/>
      <c r="C422" s="30"/>
      <c r="D422" s="30"/>
      <c r="E422" s="30"/>
      <c r="F422" s="30"/>
      <c r="G422" s="31"/>
      <c r="H422" s="30"/>
      <c r="I422" s="30"/>
      <c r="J422" s="30"/>
      <c r="K422" s="30"/>
      <c r="L422" s="30"/>
      <c r="M422" s="30"/>
      <c r="N422" s="30"/>
      <c r="O422" s="30"/>
      <c r="P422" s="30"/>
      <c r="Q422" s="30"/>
      <c r="R422" s="30"/>
      <c r="S422" s="30"/>
      <c r="T422" s="30"/>
      <c r="U422" s="30"/>
      <c r="V422" s="30"/>
      <c r="W422" s="30"/>
      <c r="X422" s="30"/>
      <c r="Y422" s="30"/>
      <c r="Z422" s="30"/>
      <c r="AA422" s="30"/>
    </row>
    <row r="423">
      <c r="A423" s="30"/>
      <c r="B423" s="30"/>
      <c r="C423" s="30"/>
      <c r="D423" s="30"/>
      <c r="E423" s="30"/>
      <c r="F423" s="30"/>
      <c r="G423" s="31"/>
      <c r="H423" s="30"/>
      <c r="I423" s="30"/>
      <c r="J423" s="30"/>
      <c r="K423" s="30"/>
      <c r="L423" s="30"/>
      <c r="M423" s="30"/>
      <c r="N423" s="30"/>
      <c r="O423" s="30"/>
      <c r="P423" s="30"/>
      <c r="Q423" s="30"/>
      <c r="R423" s="30"/>
      <c r="S423" s="30"/>
      <c r="T423" s="30"/>
      <c r="U423" s="30"/>
      <c r="V423" s="30"/>
      <c r="W423" s="30"/>
      <c r="X423" s="30"/>
      <c r="Y423" s="30"/>
      <c r="Z423" s="30"/>
      <c r="AA423" s="30"/>
    </row>
    <row r="424">
      <c r="A424" s="30"/>
      <c r="B424" s="30"/>
      <c r="C424" s="30"/>
      <c r="D424" s="30"/>
      <c r="E424" s="30"/>
      <c r="F424" s="30"/>
      <c r="G424" s="31"/>
      <c r="H424" s="30"/>
      <c r="I424" s="30"/>
      <c r="J424" s="30"/>
      <c r="K424" s="30"/>
      <c r="L424" s="30"/>
      <c r="M424" s="30"/>
      <c r="N424" s="30"/>
      <c r="O424" s="30"/>
      <c r="P424" s="30"/>
      <c r="Q424" s="30"/>
      <c r="R424" s="30"/>
      <c r="S424" s="30"/>
      <c r="T424" s="30"/>
      <c r="U424" s="30"/>
      <c r="V424" s="30"/>
      <c r="W424" s="30"/>
      <c r="X424" s="30"/>
      <c r="Y424" s="30"/>
      <c r="Z424" s="30"/>
      <c r="AA424" s="30"/>
    </row>
    <row r="425">
      <c r="A425" s="30"/>
      <c r="B425" s="30"/>
      <c r="C425" s="30"/>
      <c r="D425" s="30"/>
      <c r="E425" s="30"/>
      <c r="F425" s="30"/>
      <c r="G425" s="31"/>
      <c r="H425" s="30"/>
      <c r="I425" s="30"/>
      <c r="J425" s="30"/>
      <c r="K425" s="30"/>
      <c r="L425" s="30"/>
      <c r="M425" s="30"/>
      <c r="N425" s="30"/>
      <c r="O425" s="30"/>
      <c r="P425" s="30"/>
      <c r="Q425" s="30"/>
      <c r="R425" s="30"/>
      <c r="S425" s="30"/>
      <c r="T425" s="30"/>
      <c r="U425" s="30"/>
      <c r="V425" s="30"/>
      <c r="W425" s="30"/>
      <c r="X425" s="30"/>
      <c r="Y425" s="30"/>
      <c r="Z425" s="30"/>
      <c r="AA425" s="30"/>
    </row>
    <row r="426">
      <c r="A426" s="30"/>
      <c r="B426" s="30"/>
      <c r="C426" s="30"/>
      <c r="D426" s="30"/>
      <c r="E426" s="30"/>
      <c r="F426" s="30"/>
      <c r="G426" s="31"/>
      <c r="H426" s="30"/>
      <c r="I426" s="30"/>
      <c r="J426" s="30"/>
      <c r="K426" s="30"/>
      <c r="L426" s="30"/>
      <c r="M426" s="30"/>
      <c r="N426" s="30"/>
      <c r="O426" s="30"/>
      <c r="P426" s="30"/>
      <c r="Q426" s="30"/>
      <c r="R426" s="30"/>
      <c r="S426" s="30"/>
      <c r="T426" s="30"/>
      <c r="U426" s="30"/>
      <c r="V426" s="30"/>
      <c r="W426" s="30"/>
      <c r="X426" s="30"/>
      <c r="Y426" s="30"/>
      <c r="Z426" s="30"/>
      <c r="AA426" s="30"/>
    </row>
    <row r="427">
      <c r="A427" s="30"/>
      <c r="B427" s="30"/>
      <c r="C427" s="30"/>
      <c r="D427" s="30"/>
      <c r="E427" s="30"/>
      <c r="F427" s="30"/>
      <c r="G427" s="31"/>
      <c r="H427" s="30"/>
      <c r="I427" s="30"/>
      <c r="J427" s="30"/>
      <c r="K427" s="30"/>
      <c r="L427" s="30"/>
      <c r="M427" s="30"/>
      <c r="N427" s="30"/>
      <c r="O427" s="30"/>
      <c r="P427" s="30"/>
      <c r="Q427" s="30"/>
      <c r="R427" s="30"/>
      <c r="S427" s="30"/>
      <c r="T427" s="30"/>
      <c r="U427" s="30"/>
      <c r="V427" s="30"/>
      <c r="W427" s="30"/>
      <c r="X427" s="30"/>
      <c r="Y427" s="30"/>
      <c r="Z427" s="30"/>
      <c r="AA427" s="30"/>
    </row>
    <row r="428">
      <c r="A428" s="30"/>
      <c r="B428" s="30"/>
      <c r="C428" s="30"/>
      <c r="D428" s="30"/>
      <c r="E428" s="30"/>
      <c r="F428" s="30"/>
      <c r="G428" s="31"/>
      <c r="H428" s="30"/>
      <c r="I428" s="30"/>
      <c r="J428" s="30"/>
      <c r="K428" s="30"/>
      <c r="L428" s="30"/>
      <c r="M428" s="30"/>
      <c r="N428" s="30"/>
      <c r="O428" s="30"/>
      <c r="P428" s="30"/>
      <c r="Q428" s="30"/>
      <c r="R428" s="30"/>
      <c r="S428" s="30"/>
      <c r="T428" s="30"/>
      <c r="U428" s="30"/>
      <c r="V428" s="30"/>
      <c r="W428" s="30"/>
      <c r="X428" s="30"/>
      <c r="Y428" s="30"/>
      <c r="Z428" s="30"/>
      <c r="AA428" s="30"/>
    </row>
    <row r="429">
      <c r="A429" s="30"/>
      <c r="B429" s="30"/>
      <c r="C429" s="30"/>
      <c r="D429" s="30"/>
      <c r="E429" s="30"/>
      <c r="F429" s="30"/>
      <c r="G429" s="31"/>
      <c r="H429" s="30"/>
      <c r="I429" s="30"/>
      <c r="J429" s="30"/>
      <c r="K429" s="30"/>
      <c r="L429" s="30"/>
      <c r="M429" s="30"/>
      <c r="N429" s="30"/>
      <c r="O429" s="30"/>
      <c r="P429" s="30"/>
      <c r="Q429" s="30"/>
      <c r="R429" s="30"/>
      <c r="S429" s="30"/>
      <c r="T429" s="30"/>
      <c r="U429" s="30"/>
      <c r="V429" s="30"/>
      <c r="W429" s="30"/>
      <c r="X429" s="30"/>
      <c r="Y429" s="30"/>
      <c r="Z429" s="30"/>
      <c r="AA429" s="30"/>
    </row>
    <row r="430">
      <c r="A430" s="30"/>
      <c r="B430" s="30"/>
      <c r="C430" s="30"/>
      <c r="D430" s="30"/>
      <c r="E430" s="30"/>
      <c r="F430" s="30"/>
      <c r="G430" s="31"/>
      <c r="H430" s="30"/>
      <c r="I430" s="30"/>
      <c r="J430" s="30"/>
      <c r="K430" s="30"/>
      <c r="L430" s="30"/>
      <c r="M430" s="30"/>
      <c r="N430" s="30"/>
      <c r="O430" s="30"/>
      <c r="P430" s="30"/>
      <c r="Q430" s="30"/>
      <c r="R430" s="30"/>
      <c r="S430" s="30"/>
      <c r="T430" s="30"/>
      <c r="U430" s="30"/>
      <c r="V430" s="30"/>
      <c r="W430" s="30"/>
      <c r="X430" s="30"/>
      <c r="Y430" s="30"/>
      <c r="Z430" s="30"/>
      <c r="AA430" s="30"/>
    </row>
    <row r="431">
      <c r="A431" s="30"/>
      <c r="B431" s="30"/>
      <c r="C431" s="30"/>
      <c r="D431" s="30"/>
      <c r="E431" s="30"/>
      <c r="F431" s="30"/>
      <c r="G431" s="31"/>
      <c r="H431" s="30"/>
      <c r="I431" s="30"/>
      <c r="J431" s="30"/>
      <c r="K431" s="30"/>
      <c r="L431" s="30"/>
      <c r="M431" s="30"/>
      <c r="N431" s="30"/>
      <c r="O431" s="30"/>
      <c r="P431" s="30"/>
      <c r="Q431" s="30"/>
      <c r="R431" s="30"/>
      <c r="S431" s="30"/>
      <c r="T431" s="30"/>
      <c r="U431" s="30"/>
      <c r="V431" s="30"/>
      <c r="W431" s="30"/>
      <c r="X431" s="30"/>
      <c r="Y431" s="30"/>
      <c r="Z431" s="30"/>
      <c r="AA431" s="30"/>
    </row>
    <row r="432">
      <c r="A432" s="30"/>
      <c r="B432" s="30"/>
      <c r="C432" s="30"/>
      <c r="D432" s="30"/>
      <c r="E432" s="30"/>
      <c r="F432" s="30"/>
      <c r="G432" s="31"/>
      <c r="H432" s="30"/>
      <c r="I432" s="30"/>
      <c r="J432" s="30"/>
      <c r="K432" s="30"/>
      <c r="L432" s="30"/>
      <c r="M432" s="30"/>
      <c r="N432" s="30"/>
      <c r="O432" s="30"/>
      <c r="P432" s="30"/>
      <c r="Q432" s="30"/>
      <c r="R432" s="30"/>
      <c r="S432" s="30"/>
      <c r="T432" s="30"/>
      <c r="U432" s="30"/>
      <c r="V432" s="30"/>
      <c r="W432" s="30"/>
      <c r="X432" s="30"/>
      <c r="Y432" s="30"/>
      <c r="Z432" s="30"/>
      <c r="AA432" s="30"/>
    </row>
    <row r="433">
      <c r="A433" s="30"/>
      <c r="B433" s="30"/>
      <c r="C433" s="30"/>
      <c r="D433" s="30"/>
      <c r="E433" s="30"/>
      <c r="F433" s="30"/>
      <c r="G433" s="31"/>
      <c r="H433" s="30"/>
      <c r="I433" s="30"/>
      <c r="J433" s="30"/>
      <c r="K433" s="30"/>
      <c r="L433" s="30"/>
      <c r="M433" s="30"/>
      <c r="N433" s="30"/>
      <c r="O433" s="30"/>
      <c r="P433" s="30"/>
      <c r="Q433" s="30"/>
      <c r="R433" s="30"/>
      <c r="S433" s="30"/>
      <c r="T433" s="30"/>
      <c r="U433" s="30"/>
      <c r="V433" s="30"/>
      <c r="W433" s="30"/>
      <c r="X433" s="30"/>
      <c r="Y433" s="30"/>
      <c r="Z433" s="30"/>
      <c r="AA433" s="30"/>
    </row>
    <row r="434">
      <c r="A434" s="30"/>
      <c r="B434" s="30"/>
      <c r="C434" s="30"/>
      <c r="D434" s="30"/>
      <c r="E434" s="30"/>
      <c r="F434" s="30"/>
      <c r="G434" s="31"/>
      <c r="H434" s="30"/>
      <c r="I434" s="30"/>
      <c r="J434" s="30"/>
      <c r="K434" s="30"/>
      <c r="L434" s="30"/>
      <c r="M434" s="30"/>
      <c r="N434" s="30"/>
      <c r="O434" s="30"/>
      <c r="P434" s="30"/>
      <c r="Q434" s="30"/>
      <c r="R434" s="30"/>
      <c r="S434" s="30"/>
      <c r="T434" s="30"/>
      <c r="U434" s="30"/>
      <c r="V434" s="30"/>
      <c r="W434" s="30"/>
      <c r="X434" s="30"/>
      <c r="Y434" s="30"/>
      <c r="Z434" s="30"/>
      <c r="AA434" s="30"/>
    </row>
    <row r="435">
      <c r="A435" s="30"/>
      <c r="B435" s="30"/>
      <c r="C435" s="30"/>
      <c r="D435" s="30"/>
      <c r="E435" s="30"/>
      <c r="F435" s="30"/>
      <c r="G435" s="31"/>
      <c r="H435" s="30"/>
      <c r="I435" s="30"/>
      <c r="J435" s="30"/>
      <c r="K435" s="30"/>
      <c r="L435" s="30"/>
      <c r="M435" s="30"/>
      <c r="N435" s="30"/>
      <c r="O435" s="30"/>
      <c r="P435" s="30"/>
      <c r="Q435" s="30"/>
      <c r="R435" s="30"/>
      <c r="S435" s="30"/>
      <c r="T435" s="30"/>
      <c r="U435" s="30"/>
      <c r="V435" s="30"/>
      <c r="W435" s="30"/>
      <c r="X435" s="30"/>
      <c r="Y435" s="30"/>
      <c r="Z435" s="30"/>
      <c r="AA435" s="30"/>
    </row>
    <row r="436">
      <c r="A436" s="30"/>
      <c r="B436" s="30"/>
      <c r="C436" s="30"/>
      <c r="D436" s="30"/>
      <c r="E436" s="30"/>
      <c r="F436" s="30"/>
      <c r="G436" s="31"/>
      <c r="H436" s="30"/>
      <c r="I436" s="30"/>
      <c r="J436" s="30"/>
      <c r="K436" s="30"/>
      <c r="L436" s="30"/>
      <c r="M436" s="30"/>
      <c r="N436" s="30"/>
      <c r="O436" s="30"/>
      <c r="P436" s="30"/>
      <c r="Q436" s="30"/>
      <c r="R436" s="30"/>
      <c r="S436" s="30"/>
      <c r="T436" s="30"/>
      <c r="U436" s="30"/>
      <c r="V436" s="30"/>
      <c r="W436" s="30"/>
      <c r="X436" s="30"/>
      <c r="Y436" s="30"/>
      <c r="Z436" s="30"/>
      <c r="AA436" s="30"/>
    </row>
    <row r="437">
      <c r="A437" s="30"/>
      <c r="B437" s="30"/>
      <c r="C437" s="30"/>
      <c r="D437" s="30"/>
      <c r="E437" s="30"/>
      <c r="F437" s="30"/>
      <c r="G437" s="31"/>
      <c r="H437" s="30"/>
      <c r="I437" s="30"/>
      <c r="J437" s="30"/>
      <c r="K437" s="30"/>
      <c r="L437" s="30"/>
      <c r="M437" s="30"/>
      <c r="N437" s="30"/>
      <c r="O437" s="30"/>
      <c r="P437" s="30"/>
      <c r="Q437" s="30"/>
      <c r="R437" s="30"/>
      <c r="S437" s="30"/>
      <c r="T437" s="30"/>
      <c r="U437" s="30"/>
      <c r="V437" s="30"/>
      <c r="W437" s="30"/>
      <c r="X437" s="30"/>
      <c r="Y437" s="30"/>
      <c r="Z437" s="30"/>
      <c r="AA437" s="30"/>
    </row>
    <row r="438">
      <c r="A438" s="30"/>
      <c r="B438" s="30"/>
      <c r="C438" s="30"/>
      <c r="D438" s="30"/>
      <c r="E438" s="30"/>
      <c r="F438" s="30"/>
      <c r="G438" s="31"/>
      <c r="H438" s="30"/>
      <c r="I438" s="30"/>
      <c r="J438" s="30"/>
      <c r="K438" s="30"/>
      <c r="L438" s="30"/>
      <c r="M438" s="30"/>
      <c r="N438" s="30"/>
      <c r="O438" s="30"/>
      <c r="P438" s="30"/>
      <c r="Q438" s="30"/>
      <c r="R438" s="30"/>
      <c r="S438" s="30"/>
      <c r="T438" s="30"/>
      <c r="U438" s="30"/>
      <c r="V438" s="30"/>
      <c r="W438" s="30"/>
      <c r="X438" s="30"/>
      <c r="Y438" s="30"/>
      <c r="Z438" s="30"/>
      <c r="AA438" s="30"/>
    </row>
    <row r="439">
      <c r="A439" s="30"/>
      <c r="B439" s="30"/>
      <c r="C439" s="30"/>
      <c r="D439" s="30"/>
      <c r="E439" s="30"/>
      <c r="F439" s="30"/>
      <c r="G439" s="31"/>
      <c r="H439" s="30"/>
      <c r="I439" s="30"/>
      <c r="J439" s="30"/>
      <c r="K439" s="30"/>
      <c r="L439" s="30"/>
      <c r="M439" s="30"/>
      <c r="N439" s="30"/>
      <c r="O439" s="30"/>
      <c r="P439" s="30"/>
      <c r="Q439" s="30"/>
      <c r="R439" s="30"/>
      <c r="S439" s="30"/>
      <c r="T439" s="30"/>
      <c r="U439" s="30"/>
      <c r="V439" s="30"/>
      <c r="W439" s="30"/>
      <c r="X439" s="30"/>
      <c r="Y439" s="30"/>
      <c r="Z439" s="30"/>
      <c r="AA439" s="30"/>
    </row>
    <row r="440">
      <c r="A440" s="30"/>
      <c r="B440" s="30"/>
      <c r="C440" s="30"/>
      <c r="D440" s="30"/>
      <c r="E440" s="30"/>
      <c r="F440" s="30"/>
      <c r="G440" s="31"/>
      <c r="H440" s="30"/>
      <c r="I440" s="30"/>
      <c r="J440" s="30"/>
      <c r="K440" s="30"/>
      <c r="L440" s="30"/>
      <c r="M440" s="30"/>
      <c r="N440" s="30"/>
      <c r="O440" s="30"/>
      <c r="P440" s="30"/>
      <c r="Q440" s="30"/>
      <c r="R440" s="30"/>
      <c r="S440" s="30"/>
      <c r="T440" s="30"/>
      <c r="U440" s="30"/>
      <c r="V440" s="30"/>
      <c r="W440" s="30"/>
      <c r="X440" s="30"/>
      <c r="Y440" s="30"/>
      <c r="Z440" s="30"/>
      <c r="AA440" s="30"/>
    </row>
    <row r="441">
      <c r="A441" s="30"/>
      <c r="B441" s="30"/>
      <c r="C441" s="30"/>
      <c r="D441" s="30"/>
      <c r="E441" s="30"/>
      <c r="F441" s="30"/>
      <c r="G441" s="31"/>
      <c r="H441" s="30"/>
      <c r="I441" s="30"/>
      <c r="J441" s="30"/>
      <c r="K441" s="30"/>
      <c r="L441" s="30"/>
      <c r="M441" s="30"/>
      <c r="N441" s="30"/>
      <c r="O441" s="30"/>
      <c r="P441" s="30"/>
      <c r="Q441" s="30"/>
      <c r="R441" s="30"/>
      <c r="S441" s="30"/>
      <c r="T441" s="30"/>
      <c r="U441" s="30"/>
      <c r="V441" s="30"/>
      <c r="W441" s="30"/>
      <c r="X441" s="30"/>
      <c r="Y441" s="30"/>
      <c r="Z441" s="30"/>
      <c r="AA441" s="30"/>
    </row>
    <row r="442">
      <c r="A442" s="30"/>
      <c r="B442" s="30"/>
      <c r="C442" s="30"/>
      <c r="D442" s="30"/>
      <c r="E442" s="30"/>
      <c r="F442" s="30"/>
      <c r="G442" s="31"/>
      <c r="H442" s="30"/>
      <c r="I442" s="30"/>
      <c r="J442" s="30"/>
      <c r="K442" s="30"/>
      <c r="L442" s="30"/>
      <c r="M442" s="30"/>
      <c r="N442" s="30"/>
      <c r="O442" s="30"/>
      <c r="P442" s="30"/>
      <c r="Q442" s="30"/>
      <c r="R442" s="30"/>
      <c r="S442" s="30"/>
      <c r="T442" s="30"/>
      <c r="U442" s="30"/>
      <c r="V442" s="30"/>
      <c r="W442" s="30"/>
      <c r="X442" s="30"/>
      <c r="Y442" s="30"/>
      <c r="Z442" s="30"/>
      <c r="AA442" s="30"/>
    </row>
    <row r="443">
      <c r="A443" s="30"/>
      <c r="B443" s="30"/>
      <c r="C443" s="30"/>
      <c r="D443" s="30"/>
      <c r="E443" s="30"/>
      <c r="F443" s="30"/>
      <c r="G443" s="31"/>
      <c r="H443" s="30"/>
      <c r="I443" s="30"/>
      <c r="J443" s="30"/>
      <c r="K443" s="30"/>
      <c r="L443" s="30"/>
      <c r="M443" s="30"/>
      <c r="N443" s="30"/>
      <c r="O443" s="30"/>
      <c r="P443" s="30"/>
      <c r="Q443" s="30"/>
      <c r="R443" s="30"/>
      <c r="S443" s="30"/>
      <c r="T443" s="30"/>
      <c r="U443" s="30"/>
      <c r="V443" s="30"/>
      <c r="W443" s="30"/>
      <c r="X443" s="30"/>
      <c r="Y443" s="30"/>
      <c r="Z443" s="30"/>
      <c r="AA443" s="30"/>
    </row>
    <row r="444">
      <c r="A444" s="30"/>
      <c r="B444" s="30"/>
      <c r="C444" s="30"/>
      <c r="D444" s="30"/>
      <c r="E444" s="30"/>
      <c r="F444" s="30"/>
      <c r="G444" s="31"/>
      <c r="H444" s="30"/>
      <c r="I444" s="30"/>
      <c r="J444" s="30"/>
      <c r="K444" s="30"/>
      <c r="L444" s="30"/>
      <c r="M444" s="30"/>
      <c r="N444" s="30"/>
      <c r="O444" s="30"/>
      <c r="P444" s="30"/>
      <c r="Q444" s="30"/>
      <c r="R444" s="30"/>
      <c r="S444" s="30"/>
      <c r="T444" s="30"/>
      <c r="U444" s="30"/>
      <c r="V444" s="30"/>
      <c r="W444" s="30"/>
      <c r="X444" s="30"/>
      <c r="Y444" s="30"/>
      <c r="Z444" s="30"/>
      <c r="AA444" s="30"/>
    </row>
    <row r="445">
      <c r="A445" s="30"/>
      <c r="B445" s="30"/>
      <c r="C445" s="30"/>
      <c r="D445" s="30"/>
      <c r="E445" s="30"/>
      <c r="F445" s="30"/>
      <c r="G445" s="31"/>
      <c r="H445" s="30"/>
      <c r="I445" s="30"/>
      <c r="J445" s="30"/>
      <c r="K445" s="30"/>
      <c r="L445" s="30"/>
      <c r="M445" s="30"/>
      <c r="N445" s="30"/>
      <c r="O445" s="30"/>
      <c r="P445" s="30"/>
      <c r="Q445" s="30"/>
      <c r="R445" s="30"/>
      <c r="S445" s="30"/>
      <c r="T445" s="30"/>
      <c r="U445" s="30"/>
      <c r="V445" s="30"/>
      <c r="W445" s="30"/>
      <c r="X445" s="30"/>
      <c r="Y445" s="30"/>
      <c r="Z445" s="30"/>
      <c r="AA445" s="30"/>
    </row>
    <row r="446">
      <c r="A446" s="30"/>
      <c r="B446" s="30"/>
      <c r="C446" s="30"/>
      <c r="D446" s="30"/>
      <c r="E446" s="30"/>
      <c r="F446" s="30"/>
      <c r="G446" s="31"/>
      <c r="H446" s="30"/>
      <c r="I446" s="30"/>
      <c r="J446" s="30"/>
      <c r="K446" s="30"/>
      <c r="L446" s="30"/>
      <c r="M446" s="30"/>
      <c r="N446" s="30"/>
      <c r="O446" s="30"/>
      <c r="P446" s="30"/>
      <c r="Q446" s="30"/>
      <c r="R446" s="30"/>
      <c r="S446" s="30"/>
      <c r="T446" s="30"/>
      <c r="U446" s="30"/>
      <c r="V446" s="30"/>
      <c r="W446" s="30"/>
      <c r="X446" s="30"/>
      <c r="Y446" s="30"/>
      <c r="Z446" s="30"/>
      <c r="AA446" s="30"/>
    </row>
    <row r="447">
      <c r="A447" s="30"/>
      <c r="B447" s="30"/>
      <c r="C447" s="30"/>
      <c r="D447" s="30"/>
      <c r="E447" s="30"/>
      <c r="F447" s="30"/>
      <c r="G447" s="31"/>
      <c r="H447" s="30"/>
      <c r="I447" s="30"/>
      <c r="J447" s="30"/>
      <c r="K447" s="30"/>
      <c r="L447" s="30"/>
      <c r="M447" s="30"/>
      <c r="N447" s="30"/>
      <c r="O447" s="30"/>
      <c r="P447" s="30"/>
      <c r="Q447" s="30"/>
      <c r="R447" s="30"/>
      <c r="S447" s="30"/>
      <c r="T447" s="30"/>
      <c r="U447" s="30"/>
      <c r="V447" s="30"/>
      <c r="W447" s="30"/>
      <c r="X447" s="30"/>
      <c r="Y447" s="30"/>
      <c r="Z447" s="30"/>
      <c r="AA447" s="30"/>
    </row>
    <row r="448">
      <c r="A448" s="30"/>
      <c r="B448" s="30"/>
      <c r="C448" s="30"/>
      <c r="D448" s="30"/>
      <c r="E448" s="30"/>
      <c r="F448" s="30"/>
      <c r="G448" s="31"/>
      <c r="H448" s="30"/>
      <c r="I448" s="30"/>
      <c r="J448" s="30"/>
      <c r="K448" s="30"/>
      <c r="L448" s="30"/>
      <c r="M448" s="30"/>
      <c r="N448" s="30"/>
      <c r="O448" s="30"/>
      <c r="P448" s="30"/>
      <c r="Q448" s="30"/>
      <c r="R448" s="30"/>
      <c r="S448" s="30"/>
      <c r="T448" s="30"/>
      <c r="U448" s="30"/>
      <c r="V448" s="30"/>
      <c r="W448" s="30"/>
      <c r="X448" s="30"/>
      <c r="Y448" s="30"/>
      <c r="Z448" s="30"/>
      <c r="AA448" s="30"/>
    </row>
    <row r="449">
      <c r="A449" s="30"/>
      <c r="B449" s="30"/>
      <c r="C449" s="30"/>
      <c r="D449" s="30"/>
      <c r="E449" s="30"/>
      <c r="F449" s="30"/>
      <c r="G449" s="31"/>
      <c r="H449" s="30"/>
      <c r="I449" s="30"/>
      <c r="J449" s="30"/>
      <c r="K449" s="30"/>
      <c r="L449" s="30"/>
      <c r="M449" s="30"/>
      <c r="N449" s="30"/>
      <c r="O449" s="30"/>
      <c r="P449" s="30"/>
      <c r="Q449" s="30"/>
      <c r="R449" s="30"/>
      <c r="S449" s="30"/>
      <c r="T449" s="30"/>
      <c r="U449" s="30"/>
      <c r="V449" s="30"/>
      <c r="W449" s="30"/>
      <c r="X449" s="30"/>
      <c r="Y449" s="30"/>
      <c r="Z449" s="30"/>
      <c r="AA449" s="30"/>
    </row>
    <row r="450">
      <c r="A450" s="30"/>
      <c r="B450" s="30"/>
      <c r="C450" s="30"/>
      <c r="D450" s="30"/>
      <c r="E450" s="30"/>
      <c r="F450" s="30"/>
      <c r="G450" s="31"/>
      <c r="H450" s="30"/>
      <c r="I450" s="30"/>
      <c r="J450" s="30"/>
      <c r="K450" s="30"/>
      <c r="L450" s="30"/>
      <c r="M450" s="30"/>
      <c r="N450" s="30"/>
      <c r="O450" s="30"/>
      <c r="P450" s="30"/>
      <c r="Q450" s="30"/>
      <c r="R450" s="30"/>
      <c r="S450" s="30"/>
      <c r="T450" s="30"/>
      <c r="U450" s="30"/>
      <c r="V450" s="30"/>
      <c r="W450" s="30"/>
      <c r="X450" s="30"/>
      <c r="Y450" s="30"/>
      <c r="Z450" s="30"/>
      <c r="AA450" s="30"/>
    </row>
    <row r="451">
      <c r="A451" s="30"/>
      <c r="B451" s="30"/>
      <c r="C451" s="30"/>
      <c r="D451" s="30"/>
      <c r="E451" s="30"/>
      <c r="F451" s="30"/>
      <c r="G451" s="31"/>
      <c r="H451" s="30"/>
      <c r="I451" s="30"/>
      <c r="J451" s="30"/>
      <c r="K451" s="30"/>
      <c r="L451" s="30"/>
      <c r="M451" s="30"/>
      <c r="N451" s="30"/>
      <c r="O451" s="30"/>
      <c r="P451" s="30"/>
      <c r="Q451" s="30"/>
      <c r="R451" s="30"/>
      <c r="S451" s="30"/>
      <c r="T451" s="30"/>
      <c r="U451" s="30"/>
      <c r="V451" s="30"/>
      <c r="W451" s="30"/>
      <c r="X451" s="30"/>
      <c r="Y451" s="30"/>
      <c r="Z451" s="30"/>
      <c r="AA451" s="30"/>
    </row>
    <row r="452">
      <c r="A452" s="30"/>
      <c r="B452" s="30"/>
      <c r="C452" s="30"/>
      <c r="D452" s="30"/>
      <c r="E452" s="30"/>
      <c r="F452" s="30"/>
      <c r="G452" s="31"/>
      <c r="H452" s="30"/>
      <c r="I452" s="30"/>
      <c r="J452" s="30"/>
      <c r="K452" s="30"/>
      <c r="L452" s="30"/>
      <c r="M452" s="30"/>
      <c r="N452" s="30"/>
      <c r="O452" s="30"/>
      <c r="P452" s="30"/>
      <c r="Q452" s="30"/>
      <c r="R452" s="30"/>
      <c r="S452" s="30"/>
      <c r="T452" s="30"/>
      <c r="U452" s="30"/>
      <c r="V452" s="30"/>
      <c r="W452" s="30"/>
      <c r="X452" s="30"/>
      <c r="Y452" s="30"/>
      <c r="Z452" s="30"/>
      <c r="AA452" s="30"/>
    </row>
    <row r="453">
      <c r="A453" s="30"/>
      <c r="B453" s="30"/>
      <c r="C453" s="30"/>
      <c r="D453" s="30"/>
      <c r="E453" s="30"/>
      <c r="F453" s="30"/>
      <c r="G453" s="31"/>
      <c r="H453" s="30"/>
      <c r="I453" s="30"/>
      <c r="J453" s="30"/>
      <c r="K453" s="30"/>
      <c r="L453" s="30"/>
      <c r="M453" s="30"/>
      <c r="N453" s="30"/>
      <c r="O453" s="30"/>
      <c r="P453" s="30"/>
      <c r="Q453" s="30"/>
      <c r="R453" s="30"/>
      <c r="S453" s="30"/>
      <c r="T453" s="30"/>
      <c r="U453" s="30"/>
      <c r="V453" s="30"/>
      <c r="W453" s="30"/>
      <c r="X453" s="30"/>
      <c r="Y453" s="30"/>
      <c r="Z453" s="30"/>
      <c r="AA453" s="30"/>
    </row>
    <row r="454">
      <c r="A454" s="30"/>
      <c r="B454" s="30"/>
      <c r="C454" s="30"/>
      <c r="D454" s="30"/>
      <c r="E454" s="30"/>
      <c r="F454" s="30"/>
      <c r="G454" s="31"/>
      <c r="H454" s="30"/>
      <c r="I454" s="30"/>
      <c r="J454" s="30"/>
      <c r="K454" s="30"/>
      <c r="L454" s="30"/>
      <c r="M454" s="30"/>
      <c r="N454" s="30"/>
      <c r="O454" s="30"/>
      <c r="P454" s="30"/>
      <c r="Q454" s="30"/>
      <c r="R454" s="30"/>
      <c r="S454" s="30"/>
      <c r="T454" s="30"/>
      <c r="U454" s="30"/>
      <c r="V454" s="30"/>
      <c r="W454" s="30"/>
      <c r="X454" s="30"/>
      <c r="Y454" s="30"/>
      <c r="Z454" s="30"/>
      <c r="AA454" s="30"/>
    </row>
    <row r="455">
      <c r="A455" s="30"/>
      <c r="B455" s="30"/>
      <c r="C455" s="30"/>
      <c r="D455" s="30"/>
      <c r="E455" s="30"/>
      <c r="F455" s="30"/>
      <c r="G455" s="31"/>
      <c r="H455" s="30"/>
      <c r="I455" s="30"/>
      <c r="J455" s="30"/>
      <c r="K455" s="30"/>
      <c r="L455" s="30"/>
      <c r="M455" s="30"/>
      <c r="N455" s="30"/>
      <c r="O455" s="30"/>
      <c r="P455" s="30"/>
      <c r="Q455" s="30"/>
      <c r="R455" s="30"/>
      <c r="S455" s="30"/>
      <c r="T455" s="30"/>
      <c r="U455" s="30"/>
      <c r="V455" s="30"/>
      <c r="W455" s="30"/>
      <c r="X455" s="30"/>
      <c r="Y455" s="30"/>
      <c r="Z455" s="30"/>
      <c r="AA455" s="30"/>
    </row>
    <row r="456">
      <c r="A456" s="30"/>
      <c r="B456" s="30"/>
      <c r="C456" s="30"/>
      <c r="D456" s="30"/>
      <c r="E456" s="30"/>
      <c r="F456" s="30"/>
      <c r="G456" s="31"/>
      <c r="H456" s="30"/>
      <c r="I456" s="30"/>
      <c r="J456" s="30"/>
      <c r="K456" s="30"/>
      <c r="L456" s="30"/>
      <c r="M456" s="30"/>
      <c r="N456" s="30"/>
      <c r="O456" s="30"/>
      <c r="P456" s="30"/>
      <c r="Q456" s="30"/>
      <c r="R456" s="30"/>
      <c r="S456" s="30"/>
      <c r="T456" s="30"/>
      <c r="U456" s="30"/>
      <c r="V456" s="30"/>
      <c r="W456" s="30"/>
      <c r="X456" s="30"/>
      <c r="Y456" s="30"/>
      <c r="Z456" s="30"/>
      <c r="AA456" s="30"/>
    </row>
    <row r="457">
      <c r="A457" s="30"/>
      <c r="B457" s="30"/>
      <c r="C457" s="30"/>
      <c r="D457" s="30"/>
      <c r="E457" s="30"/>
      <c r="F457" s="30"/>
      <c r="G457" s="31"/>
      <c r="H457" s="30"/>
      <c r="I457" s="30"/>
      <c r="J457" s="30"/>
      <c r="K457" s="30"/>
      <c r="L457" s="30"/>
      <c r="M457" s="30"/>
      <c r="N457" s="30"/>
      <c r="O457" s="30"/>
      <c r="P457" s="30"/>
      <c r="Q457" s="30"/>
      <c r="R457" s="30"/>
      <c r="S457" s="30"/>
      <c r="T457" s="30"/>
      <c r="U457" s="30"/>
      <c r="V457" s="30"/>
      <c r="W457" s="30"/>
      <c r="X457" s="30"/>
      <c r="Y457" s="30"/>
      <c r="Z457" s="30"/>
      <c r="AA457" s="30"/>
    </row>
    <row r="458">
      <c r="A458" s="30"/>
      <c r="B458" s="30"/>
      <c r="C458" s="30"/>
      <c r="D458" s="30"/>
      <c r="E458" s="30"/>
      <c r="F458" s="30"/>
      <c r="G458" s="31"/>
      <c r="H458" s="30"/>
      <c r="I458" s="30"/>
      <c r="J458" s="30"/>
      <c r="K458" s="30"/>
      <c r="L458" s="30"/>
      <c r="M458" s="30"/>
      <c r="N458" s="30"/>
      <c r="O458" s="30"/>
      <c r="P458" s="30"/>
      <c r="Q458" s="30"/>
      <c r="R458" s="30"/>
      <c r="S458" s="30"/>
      <c r="T458" s="30"/>
      <c r="U458" s="30"/>
      <c r="V458" s="30"/>
      <c r="W458" s="30"/>
      <c r="X458" s="30"/>
      <c r="Y458" s="30"/>
      <c r="Z458" s="30"/>
      <c r="AA458" s="30"/>
    </row>
    <row r="459">
      <c r="A459" s="30"/>
      <c r="B459" s="30"/>
      <c r="C459" s="30"/>
      <c r="D459" s="30"/>
      <c r="E459" s="30"/>
      <c r="F459" s="30"/>
      <c r="G459" s="31"/>
      <c r="H459" s="30"/>
      <c r="I459" s="30"/>
      <c r="J459" s="30"/>
      <c r="K459" s="30"/>
      <c r="L459" s="30"/>
      <c r="M459" s="30"/>
      <c r="N459" s="30"/>
      <c r="O459" s="30"/>
      <c r="P459" s="30"/>
      <c r="Q459" s="30"/>
      <c r="R459" s="30"/>
      <c r="S459" s="30"/>
      <c r="T459" s="30"/>
      <c r="U459" s="30"/>
      <c r="V459" s="30"/>
      <c r="W459" s="30"/>
      <c r="X459" s="30"/>
      <c r="Y459" s="30"/>
      <c r="Z459" s="30"/>
      <c r="AA459" s="30"/>
    </row>
    <row r="460">
      <c r="A460" s="30"/>
      <c r="B460" s="30"/>
      <c r="C460" s="30"/>
      <c r="D460" s="30"/>
      <c r="E460" s="30"/>
      <c r="F460" s="30"/>
      <c r="G460" s="31"/>
      <c r="H460" s="30"/>
      <c r="I460" s="30"/>
      <c r="J460" s="30"/>
      <c r="K460" s="30"/>
      <c r="L460" s="30"/>
      <c r="M460" s="30"/>
      <c r="N460" s="30"/>
      <c r="O460" s="30"/>
      <c r="P460" s="30"/>
      <c r="Q460" s="30"/>
      <c r="R460" s="30"/>
      <c r="S460" s="30"/>
      <c r="T460" s="30"/>
      <c r="U460" s="30"/>
      <c r="V460" s="30"/>
      <c r="W460" s="30"/>
      <c r="X460" s="30"/>
      <c r="Y460" s="30"/>
      <c r="Z460" s="30"/>
      <c r="AA460" s="30"/>
    </row>
    <row r="461">
      <c r="A461" s="30"/>
      <c r="B461" s="30"/>
      <c r="C461" s="30"/>
      <c r="D461" s="30"/>
      <c r="E461" s="30"/>
      <c r="F461" s="30"/>
      <c r="G461" s="31"/>
      <c r="H461" s="30"/>
      <c r="I461" s="30"/>
      <c r="J461" s="30"/>
      <c r="K461" s="30"/>
      <c r="L461" s="30"/>
      <c r="M461" s="30"/>
      <c r="N461" s="30"/>
      <c r="O461" s="30"/>
      <c r="P461" s="30"/>
      <c r="Q461" s="30"/>
      <c r="R461" s="30"/>
      <c r="S461" s="30"/>
      <c r="T461" s="30"/>
      <c r="U461" s="30"/>
      <c r="V461" s="30"/>
      <c r="W461" s="30"/>
      <c r="X461" s="30"/>
      <c r="Y461" s="30"/>
      <c r="Z461" s="30"/>
      <c r="AA461" s="30"/>
    </row>
    <row r="462">
      <c r="A462" s="30"/>
      <c r="B462" s="30"/>
      <c r="C462" s="30"/>
      <c r="D462" s="30"/>
      <c r="E462" s="30"/>
      <c r="F462" s="30"/>
      <c r="G462" s="31"/>
      <c r="H462" s="30"/>
      <c r="I462" s="30"/>
      <c r="J462" s="30"/>
      <c r="K462" s="30"/>
      <c r="L462" s="30"/>
      <c r="M462" s="30"/>
      <c r="N462" s="30"/>
      <c r="O462" s="30"/>
      <c r="P462" s="30"/>
      <c r="Q462" s="30"/>
      <c r="R462" s="30"/>
      <c r="S462" s="30"/>
      <c r="T462" s="30"/>
      <c r="U462" s="30"/>
      <c r="V462" s="30"/>
      <c r="W462" s="30"/>
      <c r="X462" s="30"/>
      <c r="Y462" s="30"/>
      <c r="Z462" s="30"/>
      <c r="AA462" s="30"/>
    </row>
    <row r="463">
      <c r="A463" s="30"/>
      <c r="B463" s="30"/>
      <c r="C463" s="30"/>
      <c r="D463" s="30"/>
      <c r="E463" s="30"/>
      <c r="F463" s="30"/>
      <c r="G463" s="31"/>
      <c r="H463" s="30"/>
      <c r="I463" s="30"/>
      <c r="J463" s="30"/>
      <c r="K463" s="30"/>
      <c r="L463" s="30"/>
      <c r="M463" s="30"/>
      <c r="N463" s="30"/>
      <c r="O463" s="30"/>
      <c r="P463" s="30"/>
      <c r="Q463" s="30"/>
      <c r="R463" s="30"/>
      <c r="S463" s="30"/>
      <c r="T463" s="30"/>
      <c r="U463" s="30"/>
      <c r="V463" s="30"/>
      <c r="W463" s="30"/>
      <c r="X463" s="30"/>
      <c r="Y463" s="30"/>
      <c r="Z463" s="30"/>
      <c r="AA463" s="30"/>
    </row>
    <row r="464">
      <c r="A464" s="30"/>
      <c r="B464" s="30"/>
      <c r="C464" s="30"/>
      <c r="D464" s="30"/>
      <c r="E464" s="30"/>
      <c r="F464" s="30"/>
      <c r="G464" s="31"/>
      <c r="H464" s="30"/>
      <c r="I464" s="30"/>
      <c r="J464" s="30"/>
      <c r="K464" s="30"/>
      <c r="L464" s="30"/>
      <c r="M464" s="30"/>
      <c r="N464" s="30"/>
      <c r="O464" s="30"/>
      <c r="P464" s="30"/>
      <c r="Q464" s="30"/>
      <c r="R464" s="30"/>
      <c r="S464" s="30"/>
      <c r="T464" s="30"/>
      <c r="U464" s="30"/>
      <c r="V464" s="30"/>
      <c r="W464" s="30"/>
      <c r="X464" s="30"/>
      <c r="Y464" s="30"/>
      <c r="Z464" s="30"/>
      <c r="AA464" s="30"/>
    </row>
    <row r="465">
      <c r="A465" s="30"/>
      <c r="B465" s="30"/>
      <c r="C465" s="30"/>
      <c r="D465" s="30"/>
      <c r="E465" s="30"/>
      <c r="F465" s="30"/>
      <c r="G465" s="31"/>
      <c r="H465" s="30"/>
      <c r="I465" s="30"/>
      <c r="J465" s="30"/>
      <c r="K465" s="30"/>
      <c r="L465" s="30"/>
      <c r="M465" s="30"/>
      <c r="N465" s="30"/>
      <c r="O465" s="30"/>
      <c r="P465" s="30"/>
      <c r="Q465" s="30"/>
      <c r="R465" s="30"/>
      <c r="S465" s="30"/>
      <c r="T465" s="30"/>
      <c r="U465" s="30"/>
      <c r="V465" s="30"/>
      <c r="W465" s="30"/>
      <c r="X465" s="30"/>
      <c r="Y465" s="30"/>
      <c r="Z465" s="30"/>
      <c r="AA465" s="30"/>
    </row>
    <row r="466">
      <c r="A466" s="30"/>
      <c r="B466" s="30"/>
      <c r="C466" s="30"/>
      <c r="D466" s="30"/>
      <c r="E466" s="30"/>
      <c r="F466" s="30"/>
      <c r="G466" s="31"/>
      <c r="H466" s="30"/>
      <c r="I466" s="30"/>
      <c r="J466" s="30"/>
      <c r="K466" s="30"/>
      <c r="L466" s="30"/>
      <c r="M466" s="30"/>
      <c r="N466" s="30"/>
      <c r="O466" s="30"/>
      <c r="P466" s="30"/>
      <c r="Q466" s="30"/>
      <c r="R466" s="30"/>
      <c r="S466" s="30"/>
      <c r="T466" s="30"/>
      <c r="U466" s="30"/>
      <c r="V466" s="30"/>
      <c r="W466" s="30"/>
      <c r="X466" s="30"/>
      <c r="Y466" s="30"/>
      <c r="Z466" s="30"/>
      <c r="AA466" s="30"/>
    </row>
    <row r="467">
      <c r="A467" s="30"/>
      <c r="B467" s="30"/>
      <c r="C467" s="30"/>
      <c r="D467" s="30"/>
      <c r="E467" s="30"/>
      <c r="F467" s="30"/>
      <c r="G467" s="31"/>
      <c r="H467" s="30"/>
      <c r="I467" s="30"/>
      <c r="J467" s="30"/>
      <c r="K467" s="30"/>
      <c r="L467" s="30"/>
      <c r="M467" s="30"/>
      <c r="N467" s="30"/>
      <c r="O467" s="30"/>
      <c r="P467" s="30"/>
      <c r="Q467" s="30"/>
      <c r="R467" s="30"/>
      <c r="S467" s="30"/>
      <c r="T467" s="30"/>
      <c r="U467" s="30"/>
      <c r="V467" s="30"/>
      <c r="W467" s="30"/>
      <c r="X467" s="30"/>
      <c r="Y467" s="30"/>
      <c r="Z467" s="30"/>
      <c r="AA467" s="30"/>
    </row>
    <row r="468">
      <c r="A468" s="30"/>
      <c r="B468" s="30"/>
      <c r="C468" s="30"/>
      <c r="D468" s="30"/>
      <c r="E468" s="30"/>
      <c r="F468" s="30"/>
      <c r="G468" s="31"/>
      <c r="H468" s="30"/>
      <c r="I468" s="30"/>
      <c r="J468" s="30"/>
      <c r="K468" s="30"/>
      <c r="L468" s="30"/>
      <c r="M468" s="30"/>
      <c r="N468" s="30"/>
      <c r="O468" s="30"/>
      <c r="P468" s="30"/>
      <c r="Q468" s="30"/>
      <c r="R468" s="30"/>
      <c r="S468" s="30"/>
      <c r="T468" s="30"/>
      <c r="U468" s="30"/>
      <c r="V468" s="30"/>
      <c r="W468" s="30"/>
      <c r="X468" s="30"/>
      <c r="Y468" s="30"/>
      <c r="Z468" s="30"/>
      <c r="AA468" s="30"/>
    </row>
    <row r="469">
      <c r="A469" s="30"/>
      <c r="B469" s="30"/>
      <c r="C469" s="30"/>
      <c r="D469" s="30"/>
      <c r="E469" s="30"/>
      <c r="F469" s="30"/>
      <c r="G469" s="31"/>
      <c r="H469" s="30"/>
      <c r="I469" s="30"/>
      <c r="J469" s="30"/>
      <c r="K469" s="30"/>
      <c r="L469" s="30"/>
      <c r="M469" s="30"/>
      <c r="N469" s="30"/>
      <c r="O469" s="30"/>
      <c r="P469" s="30"/>
      <c r="Q469" s="30"/>
      <c r="R469" s="30"/>
      <c r="S469" s="30"/>
      <c r="T469" s="30"/>
      <c r="U469" s="30"/>
      <c r="V469" s="30"/>
      <c r="W469" s="30"/>
      <c r="X469" s="30"/>
      <c r="Y469" s="30"/>
      <c r="Z469" s="30"/>
      <c r="AA469" s="30"/>
    </row>
    <row r="470">
      <c r="A470" s="30"/>
      <c r="B470" s="30"/>
      <c r="C470" s="30"/>
      <c r="D470" s="30"/>
      <c r="E470" s="30"/>
      <c r="F470" s="30"/>
      <c r="G470" s="31"/>
      <c r="H470" s="30"/>
      <c r="I470" s="30"/>
      <c r="J470" s="30"/>
      <c r="K470" s="30"/>
      <c r="L470" s="30"/>
      <c r="M470" s="30"/>
      <c r="N470" s="30"/>
      <c r="O470" s="30"/>
      <c r="P470" s="30"/>
      <c r="Q470" s="30"/>
      <c r="R470" s="30"/>
      <c r="S470" s="30"/>
      <c r="T470" s="30"/>
      <c r="U470" s="30"/>
      <c r="V470" s="30"/>
      <c r="W470" s="30"/>
      <c r="X470" s="30"/>
      <c r="Y470" s="30"/>
      <c r="Z470" s="30"/>
      <c r="AA470" s="30"/>
    </row>
    <row r="471">
      <c r="A471" s="30"/>
      <c r="B471" s="30"/>
      <c r="C471" s="30"/>
      <c r="D471" s="30"/>
      <c r="E471" s="30"/>
      <c r="F471" s="30"/>
      <c r="G471" s="31"/>
      <c r="H471" s="30"/>
      <c r="I471" s="30"/>
      <c r="J471" s="30"/>
      <c r="K471" s="30"/>
      <c r="L471" s="30"/>
      <c r="M471" s="30"/>
      <c r="N471" s="30"/>
      <c r="O471" s="30"/>
      <c r="P471" s="30"/>
      <c r="Q471" s="30"/>
      <c r="R471" s="30"/>
      <c r="S471" s="30"/>
      <c r="T471" s="30"/>
      <c r="U471" s="30"/>
      <c r="V471" s="30"/>
      <c r="W471" s="30"/>
      <c r="X471" s="30"/>
      <c r="Y471" s="30"/>
      <c r="Z471" s="30"/>
      <c r="AA471" s="30"/>
    </row>
    <row r="472">
      <c r="A472" s="30"/>
      <c r="B472" s="30"/>
      <c r="C472" s="30"/>
      <c r="D472" s="30"/>
      <c r="E472" s="30"/>
      <c r="F472" s="30"/>
      <c r="G472" s="31"/>
      <c r="H472" s="30"/>
      <c r="I472" s="30"/>
      <c r="J472" s="30"/>
      <c r="K472" s="30"/>
      <c r="L472" s="30"/>
      <c r="M472" s="30"/>
      <c r="N472" s="30"/>
      <c r="O472" s="30"/>
      <c r="P472" s="30"/>
      <c r="Q472" s="30"/>
      <c r="R472" s="30"/>
      <c r="S472" s="30"/>
      <c r="T472" s="30"/>
      <c r="U472" s="30"/>
      <c r="V472" s="30"/>
      <c r="W472" s="30"/>
      <c r="X472" s="30"/>
      <c r="Y472" s="30"/>
      <c r="Z472" s="30"/>
      <c r="AA472" s="30"/>
    </row>
    <row r="473">
      <c r="A473" s="30"/>
      <c r="B473" s="30"/>
      <c r="C473" s="30"/>
      <c r="D473" s="30"/>
      <c r="E473" s="30"/>
      <c r="F473" s="30"/>
      <c r="G473" s="31"/>
      <c r="H473" s="30"/>
      <c r="I473" s="30"/>
      <c r="J473" s="30"/>
      <c r="K473" s="30"/>
      <c r="L473" s="30"/>
      <c r="M473" s="30"/>
      <c r="N473" s="30"/>
      <c r="O473" s="30"/>
      <c r="P473" s="30"/>
      <c r="Q473" s="30"/>
      <c r="R473" s="30"/>
      <c r="S473" s="30"/>
      <c r="T473" s="30"/>
      <c r="U473" s="30"/>
      <c r="V473" s="30"/>
      <c r="W473" s="30"/>
      <c r="X473" s="30"/>
      <c r="Y473" s="30"/>
      <c r="Z473" s="30"/>
      <c r="AA473" s="30"/>
    </row>
    <row r="474">
      <c r="A474" s="30"/>
      <c r="B474" s="30"/>
      <c r="C474" s="30"/>
      <c r="D474" s="30"/>
      <c r="E474" s="30"/>
      <c r="F474" s="30"/>
      <c r="G474" s="31"/>
      <c r="H474" s="30"/>
      <c r="I474" s="30"/>
      <c r="J474" s="30"/>
      <c r="K474" s="30"/>
      <c r="L474" s="30"/>
      <c r="M474" s="30"/>
      <c r="N474" s="30"/>
      <c r="O474" s="30"/>
      <c r="P474" s="30"/>
      <c r="Q474" s="30"/>
      <c r="R474" s="30"/>
      <c r="S474" s="30"/>
      <c r="T474" s="30"/>
      <c r="U474" s="30"/>
      <c r="V474" s="30"/>
      <c r="W474" s="30"/>
      <c r="X474" s="30"/>
      <c r="Y474" s="30"/>
      <c r="Z474" s="30"/>
      <c r="AA474" s="30"/>
    </row>
    <row r="475">
      <c r="A475" s="30"/>
      <c r="B475" s="30"/>
      <c r="C475" s="30"/>
      <c r="D475" s="30"/>
      <c r="E475" s="30"/>
      <c r="F475" s="30"/>
      <c r="G475" s="31"/>
      <c r="H475" s="30"/>
      <c r="I475" s="30"/>
      <c r="J475" s="30"/>
      <c r="K475" s="30"/>
      <c r="L475" s="30"/>
      <c r="M475" s="30"/>
      <c r="N475" s="30"/>
      <c r="O475" s="30"/>
      <c r="P475" s="30"/>
      <c r="Q475" s="30"/>
      <c r="R475" s="30"/>
      <c r="S475" s="30"/>
      <c r="T475" s="30"/>
      <c r="U475" s="30"/>
      <c r="V475" s="30"/>
      <c r="W475" s="30"/>
      <c r="X475" s="30"/>
      <c r="Y475" s="30"/>
      <c r="Z475" s="30"/>
      <c r="AA475" s="30"/>
    </row>
    <row r="476">
      <c r="A476" s="30"/>
      <c r="B476" s="30"/>
      <c r="C476" s="30"/>
      <c r="D476" s="30"/>
      <c r="E476" s="30"/>
      <c r="F476" s="30"/>
      <c r="G476" s="31"/>
      <c r="H476" s="30"/>
      <c r="I476" s="30"/>
      <c r="J476" s="30"/>
      <c r="K476" s="30"/>
      <c r="L476" s="30"/>
      <c r="M476" s="30"/>
      <c r="N476" s="30"/>
      <c r="O476" s="30"/>
      <c r="P476" s="30"/>
      <c r="Q476" s="30"/>
      <c r="R476" s="30"/>
      <c r="S476" s="30"/>
      <c r="T476" s="30"/>
      <c r="U476" s="30"/>
      <c r="V476" s="30"/>
      <c r="W476" s="30"/>
      <c r="X476" s="30"/>
      <c r="Y476" s="30"/>
      <c r="Z476" s="30"/>
      <c r="AA476" s="30"/>
    </row>
    <row r="477">
      <c r="A477" s="30"/>
      <c r="B477" s="30"/>
      <c r="C477" s="30"/>
      <c r="D477" s="30"/>
      <c r="E477" s="30"/>
      <c r="F477" s="30"/>
      <c r="G477" s="31"/>
      <c r="H477" s="30"/>
      <c r="I477" s="30"/>
      <c r="J477" s="30"/>
      <c r="K477" s="30"/>
      <c r="L477" s="30"/>
      <c r="M477" s="30"/>
      <c r="N477" s="30"/>
      <c r="O477" s="30"/>
      <c r="P477" s="30"/>
      <c r="Q477" s="30"/>
      <c r="R477" s="30"/>
      <c r="S477" s="30"/>
      <c r="T477" s="30"/>
      <c r="U477" s="30"/>
      <c r="V477" s="30"/>
      <c r="W477" s="30"/>
      <c r="X477" s="30"/>
      <c r="Y477" s="30"/>
      <c r="Z477" s="30"/>
      <c r="AA477" s="30"/>
    </row>
    <row r="478">
      <c r="A478" s="30"/>
      <c r="B478" s="30"/>
      <c r="C478" s="30"/>
      <c r="D478" s="30"/>
      <c r="E478" s="30"/>
      <c r="F478" s="30"/>
      <c r="G478" s="31"/>
      <c r="H478" s="30"/>
      <c r="I478" s="30"/>
      <c r="J478" s="30"/>
      <c r="K478" s="30"/>
      <c r="L478" s="30"/>
      <c r="M478" s="30"/>
      <c r="N478" s="30"/>
      <c r="O478" s="30"/>
      <c r="P478" s="30"/>
      <c r="Q478" s="30"/>
      <c r="R478" s="30"/>
      <c r="S478" s="30"/>
      <c r="T478" s="30"/>
      <c r="U478" s="30"/>
      <c r="V478" s="30"/>
      <c r="W478" s="30"/>
      <c r="X478" s="30"/>
      <c r="Y478" s="30"/>
      <c r="Z478" s="30"/>
      <c r="AA478" s="30"/>
    </row>
    <row r="479">
      <c r="A479" s="30"/>
      <c r="B479" s="30"/>
      <c r="C479" s="30"/>
      <c r="D479" s="30"/>
      <c r="E479" s="30"/>
      <c r="F479" s="30"/>
      <c r="G479" s="31"/>
      <c r="H479" s="30"/>
      <c r="I479" s="30"/>
      <c r="J479" s="30"/>
      <c r="K479" s="30"/>
      <c r="L479" s="30"/>
      <c r="M479" s="30"/>
      <c r="N479" s="30"/>
      <c r="O479" s="30"/>
      <c r="P479" s="30"/>
      <c r="Q479" s="30"/>
      <c r="R479" s="30"/>
      <c r="S479" s="30"/>
      <c r="T479" s="30"/>
      <c r="U479" s="30"/>
      <c r="V479" s="30"/>
      <c r="W479" s="30"/>
      <c r="X479" s="30"/>
      <c r="Y479" s="30"/>
      <c r="Z479" s="30"/>
      <c r="AA479" s="30"/>
    </row>
    <row r="480">
      <c r="A480" s="30"/>
      <c r="B480" s="30"/>
      <c r="C480" s="30"/>
      <c r="D480" s="30"/>
      <c r="E480" s="30"/>
      <c r="F480" s="30"/>
      <c r="G480" s="31"/>
      <c r="H480" s="30"/>
      <c r="I480" s="30"/>
      <c r="J480" s="30"/>
      <c r="K480" s="30"/>
      <c r="L480" s="30"/>
      <c r="M480" s="30"/>
      <c r="N480" s="30"/>
      <c r="O480" s="30"/>
      <c r="P480" s="30"/>
      <c r="Q480" s="30"/>
      <c r="R480" s="30"/>
      <c r="S480" s="30"/>
      <c r="T480" s="30"/>
      <c r="U480" s="30"/>
      <c r="V480" s="30"/>
      <c r="W480" s="30"/>
      <c r="X480" s="30"/>
      <c r="Y480" s="30"/>
      <c r="Z480" s="30"/>
      <c r="AA480" s="30"/>
    </row>
    <row r="481">
      <c r="A481" s="30"/>
      <c r="B481" s="30"/>
      <c r="C481" s="30"/>
      <c r="D481" s="30"/>
      <c r="E481" s="30"/>
      <c r="F481" s="30"/>
      <c r="G481" s="31"/>
      <c r="H481" s="30"/>
      <c r="I481" s="30"/>
      <c r="J481" s="30"/>
      <c r="K481" s="30"/>
      <c r="L481" s="30"/>
      <c r="M481" s="30"/>
      <c r="N481" s="30"/>
      <c r="O481" s="30"/>
      <c r="P481" s="30"/>
      <c r="Q481" s="30"/>
      <c r="R481" s="30"/>
      <c r="S481" s="30"/>
      <c r="T481" s="30"/>
      <c r="U481" s="30"/>
      <c r="V481" s="30"/>
      <c r="W481" s="30"/>
      <c r="X481" s="30"/>
      <c r="Y481" s="30"/>
      <c r="Z481" s="30"/>
      <c r="AA481" s="30"/>
    </row>
    <row r="482">
      <c r="A482" s="30"/>
      <c r="B482" s="30"/>
      <c r="C482" s="30"/>
      <c r="D482" s="30"/>
      <c r="E482" s="30"/>
      <c r="F482" s="30"/>
      <c r="G482" s="31"/>
      <c r="H482" s="30"/>
      <c r="I482" s="30"/>
      <c r="J482" s="30"/>
      <c r="K482" s="30"/>
      <c r="L482" s="30"/>
      <c r="M482" s="30"/>
      <c r="N482" s="30"/>
      <c r="O482" s="30"/>
      <c r="P482" s="30"/>
      <c r="Q482" s="30"/>
      <c r="R482" s="30"/>
      <c r="S482" s="30"/>
      <c r="T482" s="30"/>
      <c r="U482" s="30"/>
      <c r="V482" s="30"/>
      <c r="W482" s="30"/>
      <c r="X482" s="30"/>
      <c r="Y482" s="30"/>
      <c r="Z482" s="30"/>
      <c r="AA482" s="30"/>
    </row>
    <row r="483">
      <c r="A483" s="30"/>
      <c r="B483" s="30"/>
      <c r="C483" s="30"/>
      <c r="D483" s="30"/>
      <c r="E483" s="30"/>
      <c r="F483" s="30"/>
      <c r="G483" s="31"/>
      <c r="H483" s="30"/>
      <c r="I483" s="30"/>
      <c r="J483" s="30"/>
      <c r="K483" s="30"/>
      <c r="L483" s="30"/>
      <c r="M483" s="30"/>
      <c r="N483" s="30"/>
      <c r="O483" s="30"/>
      <c r="P483" s="30"/>
      <c r="Q483" s="30"/>
      <c r="R483" s="30"/>
      <c r="S483" s="30"/>
      <c r="T483" s="30"/>
      <c r="U483" s="30"/>
      <c r="V483" s="30"/>
      <c r="W483" s="30"/>
      <c r="X483" s="30"/>
      <c r="Y483" s="30"/>
      <c r="Z483" s="30"/>
      <c r="AA483" s="30"/>
    </row>
    <row r="484">
      <c r="A484" s="30"/>
      <c r="B484" s="30"/>
      <c r="C484" s="30"/>
      <c r="D484" s="30"/>
      <c r="E484" s="30"/>
      <c r="F484" s="30"/>
      <c r="G484" s="31"/>
      <c r="H484" s="30"/>
      <c r="I484" s="30"/>
      <c r="J484" s="30"/>
      <c r="K484" s="30"/>
      <c r="L484" s="30"/>
      <c r="M484" s="30"/>
      <c r="N484" s="30"/>
      <c r="O484" s="30"/>
      <c r="P484" s="30"/>
      <c r="Q484" s="30"/>
      <c r="R484" s="30"/>
      <c r="S484" s="30"/>
      <c r="T484" s="30"/>
      <c r="U484" s="30"/>
      <c r="V484" s="30"/>
      <c r="W484" s="30"/>
      <c r="X484" s="30"/>
      <c r="Y484" s="30"/>
      <c r="Z484" s="30"/>
      <c r="AA484" s="30"/>
    </row>
    <row r="485">
      <c r="A485" s="30"/>
      <c r="B485" s="30"/>
      <c r="C485" s="30"/>
      <c r="D485" s="30"/>
      <c r="E485" s="30"/>
      <c r="F485" s="30"/>
      <c r="G485" s="31"/>
      <c r="H485" s="30"/>
      <c r="I485" s="30"/>
      <c r="J485" s="30"/>
      <c r="K485" s="30"/>
      <c r="L485" s="30"/>
      <c r="M485" s="30"/>
      <c r="N485" s="30"/>
      <c r="O485" s="30"/>
      <c r="P485" s="30"/>
      <c r="Q485" s="30"/>
      <c r="R485" s="30"/>
      <c r="S485" s="30"/>
      <c r="T485" s="30"/>
      <c r="U485" s="30"/>
      <c r="V485" s="30"/>
      <c r="W485" s="30"/>
      <c r="X485" s="30"/>
      <c r="Y485" s="30"/>
      <c r="Z485" s="30"/>
      <c r="AA485" s="30"/>
    </row>
    <row r="486">
      <c r="A486" s="30"/>
      <c r="B486" s="30"/>
      <c r="C486" s="30"/>
      <c r="D486" s="30"/>
      <c r="E486" s="30"/>
      <c r="F486" s="30"/>
      <c r="G486" s="31"/>
      <c r="H486" s="30"/>
      <c r="I486" s="30"/>
      <c r="J486" s="30"/>
      <c r="K486" s="30"/>
      <c r="L486" s="30"/>
      <c r="M486" s="30"/>
      <c r="N486" s="30"/>
      <c r="O486" s="30"/>
      <c r="P486" s="30"/>
      <c r="Q486" s="30"/>
      <c r="R486" s="30"/>
      <c r="S486" s="30"/>
      <c r="T486" s="30"/>
      <c r="U486" s="30"/>
      <c r="V486" s="30"/>
      <c r="W486" s="30"/>
      <c r="X486" s="30"/>
      <c r="Y486" s="30"/>
      <c r="Z486" s="30"/>
      <c r="AA486" s="30"/>
    </row>
    <row r="487">
      <c r="A487" s="30"/>
      <c r="B487" s="30"/>
      <c r="C487" s="30"/>
      <c r="D487" s="30"/>
      <c r="E487" s="30"/>
      <c r="F487" s="30"/>
      <c r="G487" s="31"/>
      <c r="H487" s="30"/>
      <c r="I487" s="30"/>
      <c r="J487" s="30"/>
      <c r="K487" s="30"/>
      <c r="L487" s="30"/>
      <c r="M487" s="30"/>
      <c r="N487" s="30"/>
      <c r="O487" s="30"/>
      <c r="P487" s="30"/>
      <c r="Q487" s="30"/>
      <c r="R487" s="30"/>
      <c r="S487" s="30"/>
      <c r="T487" s="30"/>
      <c r="U487" s="30"/>
      <c r="V487" s="30"/>
      <c r="W487" s="30"/>
      <c r="X487" s="30"/>
      <c r="Y487" s="30"/>
      <c r="Z487" s="30"/>
      <c r="AA487" s="30"/>
    </row>
    <row r="488">
      <c r="A488" s="30"/>
      <c r="B488" s="30"/>
      <c r="C488" s="30"/>
      <c r="D488" s="30"/>
      <c r="E488" s="30"/>
      <c r="F488" s="30"/>
      <c r="G488" s="31"/>
      <c r="H488" s="30"/>
      <c r="I488" s="30"/>
      <c r="J488" s="30"/>
      <c r="K488" s="30"/>
      <c r="L488" s="30"/>
      <c r="M488" s="30"/>
      <c r="N488" s="30"/>
      <c r="O488" s="30"/>
      <c r="P488" s="30"/>
      <c r="Q488" s="30"/>
      <c r="R488" s="30"/>
      <c r="S488" s="30"/>
      <c r="T488" s="30"/>
      <c r="U488" s="30"/>
      <c r="V488" s="30"/>
      <c r="W488" s="30"/>
      <c r="X488" s="30"/>
      <c r="Y488" s="30"/>
      <c r="Z488" s="30"/>
      <c r="AA488" s="30"/>
    </row>
    <row r="489">
      <c r="A489" s="30"/>
      <c r="B489" s="30"/>
      <c r="C489" s="30"/>
      <c r="D489" s="30"/>
      <c r="E489" s="30"/>
      <c r="F489" s="30"/>
      <c r="G489" s="31"/>
      <c r="H489" s="30"/>
      <c r="I489" s="30"/>
      <c r="J489" s="30"/>
      <c r="K489" s="30"/>
      <c r="L489" s="30"/>
      <c r="M489" s="30"/>
      <c r="N489" s="30"/>
      <c r="O489" s="30"/>
      <c r="P489" s="30"/>
      <c r="Q489" s="30"/>
      <c r="R489" s="30"/>
      <c r="S489" s="30"/>
      <c r="T489" s="30"/>
      <c r="U489" s="30"/>
      <c r="V489" s="30"/>
      <c r="W489" s="30"/>
      <c r="X489" s="30"/>
      <c r="Y489" s="30"/>
      <c r="Z489" s="30"/>
      <c r="AA489" s="30"/>
    </row>
    <row r="490">
      <c r="A490" s="30"/>
      <c r="B490" s="30"/>
      <c r="C490" s="30"/>
      <c r="D490" s="30"/>
      <c r="E490" s="30"/>
      <c r="F490" s="30"/>
      <c r="G490" s="31"/>
      <c r="H490" s="30"/>
      <c r="I490" s="30"/>
      <c r="J490" s="30"/>
      <c r="K490" s="30"/>
      <c r="L490" s="30"/>
      <c r="M490" s="30"/>
      <c r="N490" s="30"/>
      <c r="O490" s="30"/>
      <c r="P490" s="30"/>
      <c r="Q490" s="30"/>
      <c r="R490" s="30"/>
      <c r="S490" s="30"/>
      <c r="T490" s="30"/>
      <c r="U490" s="30"/>
      <c r="V490" s="30"/>
      <c r="W490" s="30"/>
      <c r="X490" s="30"/>
      <c r="Y490" s="30"/>
      <c r="Z490" s="30"/>
      <c r="AA490" s="30"/>
    </row>
    <row r="491">
      <c r="A491" s="30"/>
      <c r="B491" s="30"/>
      <c r="C491" s="30"/>
      <c r="D491" s="30"/>
      <c r="E491" s="30"/>
      <c r="F491" s="30"/>
      <c r="G491" s="31"/>
      <c r="H491" s="30"/>
      <c r="I491" s="30"/>
      <c r="J491" s="30"/>
      <c r="K491" s="30"/>
      <c r="L491" s="30"/>
      <c r="M491" s="30"/>
      <c r="N491" s="30"/>
      <c r="O491" s="30"/>
      <c r="P491" s="30"/>
      <c r="Q491" s="30"/>
      <c r="R491" s="30"/>
      <c r="S491" s="30"/>
      <c r="T491" s="30"/>
      <c r="U491" s="30"/>
      <c r="V491" s="30"/>
      <c r="W491" s="30"/>
      <c r="X491" s="30"/>
      <c r="Y491" s="30"/>
      <c r="Z491" s="30"/>
      <c r="AA491" s="30"/>
    </row>
    <row r="492">
      <c r="A492" s="30"/>
      <c r="B492" s="30"/>
      <c r="C492" s="30"/>
      <c r="D492" s="30"/>
      <c r="E492" s="30"/>
      <c r="F492" s="30"/>
      <c r="G492" s="31"/>
      <c r="H492" s="30"/>
      <c r="I492" s="30"/>
      <c r="J492" s="30"/>
      <c r="K492" s="30"/>
      <c r="L492" s="30"/>
      <c r="M492" s="30"/>
      <c r="N492" s="30"/>
      <c r="O492" s="30"/>
      <c r="P492" s="30"/>
      <c r="Q492" s="30"/>
      <c r="R492" s="30"/>
      <c r="S492" s="30"/>
      <c r="T492" s="30"/>
      <c r="U492" s="30"/>
      <c r="V492" s="30"/>
      <c r="W492" s="30"/>
      <c r="X492" s="30"/>
      <c r="Y492" s="30"/>
      <c r="Z492" s="30"/>
      <c r="AA492" s="30"/>
    </row>
    <row r="493">
      <c r="A493" s="30"/>
      <c r="B493" s="30"/>
      <c r="C493" s="30"/>
      <c r="D493" s="30"/>
      <c r="E493" s="30"/>
      <c r="F493" s="30"/>
      <c r="G493" s="31"/>
      <c r="H493" s="30"/>
      <c r="I493" s="30"/>
      <c r="J493" s="30"/>
      <c r="K493" s="30"/>
      <c r="L493" s="30"/>
      <c r="M493" s="30"/>
      <c r="N493" s="30"/>
      <c r="O493" s="30"/>
      <c r="P493" s="30"/>
      <c r="Q493" s="30"/>
      <c r="R493" s="30"/>
      <c r="S493" s="30"/>
      <c r="T493" s="30"/>
      <c r="U493" s="30"/>
      <c r="V493" s="30"/>
      <c r="W493" s="30"/>
      <c r="X493" s="30"/>
      <c r="Y493" s="30"/>
      <c r="Z493" s="30"/>
      <c r="AA493" s="30"/>
    </row>
    <row r="494">
      <c r="A494" s="30"/>
      <c r="B494" s="30"/>
      <c r="C494" s="30"/>
      <c r="D494" s="30"/>
      <c r="E494" s="30"/>
      <c r="F494" s="30"/>
      <c r="G494" s="31"/>
      <c r="H494" s="30"/>
      <c r="I494" s="30"/>
      <c r="J494" s="30"/>
      <c r="K494" s="30"/>
      <c r="L494" s="30"/>
      <c r="M494" s="30"/>
      <c r="N494" s="30"/>
      <c r="O494" s="30"/>
      <c r="P494" s="30"/>
      <c r="Q494" s="30"/>
      <c r="R494" s="30"/>
      <c r="S494" s="30"/>
      <c r="T494" s="30"/>
      <c r="U494" s="30"/>
      <c r="V494" s="30"/>
      <c r="W494" s="30"/>
      <c r="X494" s="30"/>
      <c r="Y494" s="30"/>
      <c r="Z494" s="30"/>
      <c r="AA494" s="30"/>
    </row>
    <row r="495">
      <c r="A495" s="30"/>
      <c r="B495" s="30"/>
      <c r="C495" s="30"/>
      <c r="D495" s="30"/>
      <c r="E495" s="30"/>
      <c r="F495" s="30"/>
      <c r="G495" s="31"/>
      <c r="H495" s="30"/>
      <c r="I495" s="30"/>
      <c r="J495" s="30"/>
      <c r="K495" s="30"/>
      <c r="L495" s="30"/>
      <c r="M495" s="30"/>
      <c r="N495" s="30"/>
      <c r="O495" s="30"/>
      <c r="P495" s="30"/>
      <c r="Q495" s="30"/>
      <c r="R495" s="30"/>
      <c r="S495" s="30"/>
      <c r="T495" s="30"/>
      <c r="U495" s="30"/>
      <c r="V495" s="30"/>
      <c r="W495" s="30"/>
      <c r="X495" s="30"/>
      <c r="Y495" s="30"/>
      <c r="Z495" s="30"/>
      <c r="AA495" s="30"/>
    </row>
    <row r="496">
      <c r="A496" s="30"/>
      <c r="B496" s="30"/>
      <c r="C496" s="30"/>
      <c r="D496" s="30"/>
      <c r="E496" s="30"/>
      <c r="F496" s="30"/>
      <c r="G496" s="31"/>
      <c r="H496" s="30"/>
      <c r="I496" s="30"/>
      <c r="J496" s="30"/>
      <c r="K496" s="30"/>
      <c r="L496" s="30"/>
      <c r="M496" s="30"/>
      <c r="N496" s="30"/>
      <c r="O496" s="30"/>
      <c r="P496" s="30"/>
      <c r="Q496" s="30"/>
      <c r="R496" s="30"/>
      <c r="S496" s="30"/>
      <c r="T496" s="30"/>
      <c r="U496" s="30"/>
      <c r="V496" s="30"/>
      <c r="W496" s="30"/>
      <c r="X496" s="30"/>
      <c r="Y496" s="30"/>
      <c r="Z496" s="30"/>
      <c r="AA496" s="30"/>
    </row>
    <row r="497">
      <c r="A497" s="30"/>
      <c r="B497" s="30"/>
      <c r="C497" s="30"/>
      <c r="D497" s="30"/>
      <c r="E497" s="30"/>
      <c r="F497" s="30"/>
      <c r="G497" s="31"/>
      <c r="H497" s="30"/>
      <c r="I497" s="30"/>
      <c r="J497" s="30"/>
      <c r="K497" s="30"/>
      <c r="L497" s="30"/>
      <c r="M497" s="30"/>
      <c r="N497" s="30"/>
      <c r="O497" s="30"/>
      <c r="P497" s="30"/>
      <c r="Q497" s="30"/>
      <c r="R497" s="30"/>
      <c r="S497" s="30"/>
      <c r="T497" s="30"/>
      <c r="U497" s="30"/>
      <c r="V497" s="30"/>
      <c r="W497" s="30"/>
      <c r="X497" s="30"/>
      <c r="Y497" s="30"/>
      <c r="Z497" s="30"/>
      <c r="AA497" s="30"/>
    </row>
    <row r="498">
      <c r="A498" s="30"/>
      <c r="B498" s="30"/>
      <c r="C498" s="30"/>
      <c r="D498" s="30"/>
      <c r="E498" s="30"/>
      <c r="F498" s="30"/>
      <c r="G498" s="31"/>
      <c r="H498" s="30"/>
      <c r="I498" s="30"/>
      <c r="J498" s="30"/>
      <c r="K498" s="30"/>
      <c r="L498" s="30"/>
      <c r="M498" s="30"/>
      <c r="N498" s="30"/>
      <c r="O498" s="30"/>
      <c r="P498" s="30"/>
      <c r="Q498" s="30"/>
      <c r="R498" s="30"/>
      <c r="S498" s="30"/>
      <c r="T498" s="30"/>
      <c r="U498" s="30"/>
      <c r="V498" s="30"/>
      <c r="W498" s="30"/>
      <c r="X498" s="30"/>
      <c r="Y498" s="30"/>
      <c r="Z498" s="30"/>
      <c r="AA498" s="30"/>
    </row>
    <row r="499">
      <c r="A499" s="30"/>
      <c r="B499" s="30"/>
      <c r="C499" s="30"/>
      <c r="D499" s="30"/>
      <c r="E499" s="30"/>
      <c r="F499" s="30"/>
      <c r="G499" s="31"/>
      <c r="H499" s="30"/>
      <c r="I499" s="30"/>
      <c r="J499" s="30"/>
      <c r="K499" s="30"/>
      <c r="L499" s="30"/>
      <c r="M499" s="30"/>
      <c r="N499" s="30"/>
      <c r="O499" s="30"/>
      <c r="P499" s="30"/>
      <c r="Q499" s="30"/>
      <c r="R499" s="30"/>
      <c r="S499" s="30"/>
      <c r="T499" s="30"/>
      <c r="U499" s="30"/>
      <c r="V499" s="30"/>
      <c r="W499" s="30"/>
      <c r="X499" s="30"/>
      <c r="Y499" s="30"/>
      <c r="Z499" s="30"/>
      <c r="AA499" s="30"/>
    </row>
    <row r="500">
      <c r="A500" s="30"/>
      <c r="B500" s="30"/>
      <c r="C500" s="30"/>
      <c r="D500" s="30"/>
      <c r="E500" s="30"/>
      <c r="F500" s="30"/>
      <c r="G500" s="31"/>
      <c r="H500" s="30"/>
      <c r="I500" s="30"/>
      <c r="J500" s="30"/>
      <c r="K500" s="30"/>
      <c r="L500" s="30"/>
      <c r="M500" s="30"/>
      <c r="N500" s="30"/>
      <c r="O500" s="30"/>
      <c r="P500" s="30"/>
      <c r="Q500" s="30"/>
      <c r="R500" s="30"/>
      <c r="S500" s="30"/>
      <c r="T500" s="30"/>
      <c r="U500" s="30"/>
      <c r="V500" s="30"/>
      <c r="W500" s="30"/>
      <c r="X500" s="30"/>
      <c r="Y500" s="30"/>
      <c r="Z500" s="30"/>
      <c r="AA500" s="30"/>
    </row>
    <row r="501">
      <c r="A501" s="30"/>
      <c r="B501" s="30"/>
      <c r="C501" s="30"/>
      <c r="D501" s="30"/>
      <c r="E501" s="30"/>
      <c r="F501" s="30"/>
      <c r="G501" s="31"/>
      <c r="H501" s="30"/>
      <c r="I501" s="30"/>
      <c r="J501" s="30"/>
      <c r="K501" s="30"/>
      <c r="L501" s="30"/>
      <c r="M501" s="30"/>
      <c r="N501" s="30"/>
      <c r="O501" s="30"/>
      <c r="P501" s="30"/>
      <c r="Q501" s="30"/>
      <c r="R501" s="30"/>
      <c r="S501" s="30"/>
      <c r="T501" s="30"/>
      <c r="U501" s="30"/>
      <c r="V501" s="30"/>
      <c r="W501" s="30"/>
      <c r="X501" s="30"/>
      <c r="Y501" s="30"/>
      <c r="Z501" s="30"/>
      <c r="AA501" s="30"/>
    </row>
    <row r="502">
      <c r="A502" s="30"/>
      <c r="B502" s="30"/>
      <c r="C502" s="30"/>
      <c r="D502" s="30"/>
      <c r="E502" s="30"/>
      <c r="F502" s="30"/>
      <c r="G502" s="31"/>
      <c r="H502" s="30"/>
      <c r="I502" s="30"/>
      <c r="J502" s="30"/>
      <c r="K502" s="30"/>
      <c r="L502" s="30"/>
      <c r="M502" s="30"/>
      <c r="N502" s="30"/>
      <c r="O502" s="30"/>
      <c r="P502" s="30"/>
      <c r="Q502" s="30"/>
      <c r="R502" s="30"/>
      <c r="S502" s="30"/>
      <c r="T502" s="30"/>
      <c r="U502" s="30"/>
      <c r="V502" s="30"/>
      <c r="W502" s="30"/>
      <c r="X502" s="30"/>
      <c r="Y502" s="30"/>
      <c r="Z502" s="30"/>
      <c r="AA502" s="30"/>
    </row>
    <row r="503">
      <c r="A503" s="30"/>
      <c r="B503" s="30"/>
      <c r="C503" s="30"/>
      <c r="D503" s="30"/>
      <c r="E503" s="30"/>
      <c r="F503" s="30"/>
      <c r="G503" s="31"/>
      <c r="H503" s="30"/>
      <c r="I503" s="30"/>
      <c r="J503" s="30"/>
      <c r="K503" s="30"/>
      <c r="L503" s="30"/>
      <c r="M503" s="30"/>
      <c r="N503" s="30"/>
      <c r="O503" s="30"/>
      <c r="P503" s="30"/>
      <c r="Q503" s="30"/>
      <c r="R503" s="30"/>
      <c r="S503" s="30"/>
      <c r="T503" s="30"/>
      <c r="U503" s="30"/>
      <c r="V503" s="30"/>
      <c r="W503" s="30"/>
      <c r="X503" s="30"/>
      <c r="Y503" s="30"/>
      <c r="Z503" s="30"/>
      <c r="AA503" s="30"/>
    </row>
    <row r="504">
      <c r="A504" s="30"/>
      <c r="B504" s="30"/>
      <c r="C504" s="30"/>
      <c r="D504" s="30"/>
      <c r="E504" s="30"/>
      <c r="F504" s="30"/>
      <c r="G504" s="31"/>
      <c r="H504" s="30"/>
      <c r="I504" s="30"/>
      <c r="J504" s="30"/>
      <c r="K504" s="30"/>
      <c r="L504" s="30"/>
      <c r="M504" s="30"/>
      <c r="N504" s="30"/>
      <c r="O504" s="30"/>
      <c r="P504" s="30"/>
      <c r="Q504" s="30"/>
      <c r="R504" s="30"/>
      <c r="S504" s="30"/>
      <c r="T504" s="30"/>
      <c r="U504" s="30"/>
      <c r="V504" s="30"/>
      <c r="W504" s="30"/>
      <c r="X504" s="30"/>
      <c r="Y504" s="30"/>
      <c r="Z504" s="30"/>
      <c r="AA504" s="30"/>
    </row>
    <row r="505">
      <c r="A505" s="30"/>
      <c r="B505" s="30"/>
      <c r="C505" s="30"/>
      <c r="D505" s="30"/>
      <c r="E505" s="30"/>
      <c r="F505" s="30"/>
      <c r="G505" s="31"/>
      <c r="H505" s="30"/>
      <c r="I505" s="30"/>
      <c r="J505" s="30"/>
      <c r="K505" s="30"/>
      <c r="L505" s="30"/>
      <c r="M505" s="30"/>
      <c r="N505" s="30"/>
      <c r="O505" s="30"/>
      <c r="P505" s="30"/>
      <c r="Q505" s="30"/>
      <c r="R505" s="30"/>
      <c r="S505" s="30"/>
      <c r="T505" s="30"/>
      <c r="U505" s="30"/>
      <c r="V505" s="30"/>
      <c r="W505" s="30"/>
      <c r="X505" s="30"/>
      <c r="Y505" s="30"/>
      <c r="Z505" s="30"/>
      <c r="AA505" s="30"/>
    </row>
    <row r="506">
      <c r="A506" s="30"/>
      <c r="B506" s="30"/>
      <c r="C506" s="30"/>
      <c r="D506" s="30"/>
      <c r="E506" s="30"/>
      <c r="F506" s="30"/>
      <c r="G506" s="31"/>
      <c r="H506" s="30"/>
      <c r="I506" s="30"/>
      <c r="J506" s="30"/>
      <c r="K506" s="30"/>
      <c r="L506" s="30"/>
      <c r="M506" s="30"/>
      <c r="N506" s="30"/>
      <c r="O506" s="30"/>
      <c r="P506" s="30"/>
      <c r="Q506" s="30"/>
      <c r="R506" s="30"/>
      <c r="S506" s="30"/>
      <c r="T506" s="30"/>
      <c r="U506" s="30"/>
      <c r="V506" s="30"/>
      <c r="W506" s="30"/>
      <c r="X506" s="30"/>
      <c r="Y506" s="30"/>
      <c r="Z506" s="30"/>
      <c r="AA506" s="30"/>
    </row>
    <row r="507">
      <c r="A507" s="30"/>
      <c r="B507" s="30"/>
      <c r="C507" s="30"/>
      <c r="D507" s="30"/>
      <c r="E507" s="30"/>
      <c r="F507" s="30"/>
      <c r="G507" s="31"/>
      <c r="H507" s="30"/>
      <c r="I507" s="30"/>
      <c r="J507" s="30"/>
      <c r="K507" s="30"/>
      <c r="L507" s="30"/>
      <c r="M507" s="30"/>
      <c r="N507" s="30"/>
      <c r="O507" s="30"/>
      <c r="P507" s="30"/>
      <c r="Q507" s="30"/>
      <c r="R507" s="30"/>
      <c r="S507" s="30"/>
      <c r="T507" s="30"/>
      <c r="U507" s="30"/>
      <c r="V507" s="30"/>
      <c r="W507" s="30"/>
      <c r="X507" s="30"/>
      <c r="Y507" s="30"/>
      <c r="Z507" s="30"/>
      <c r="AA507" s="30"/>
    </row>
    <row r="508">
      <c r="A508" s="30"/>
      <c r="B508" s="30"/>
      <c r="C508" s="30"/>
      <c r="D508" s="30"/>
      <c r="E508" s="30"/>
      <c r="F508" s="30"/>
      <c r="G508" s="31"/>
      <c r="H508" s="30"/>
      <c r="I508" s="30"/>
      <c r="J508" s="30"/>
      <c r="K508" s="30"/>
      <c r="L508" s="30"/>
      <c r="M508" s="30"/>
      <c r="N508" s="30"/>
      <c r="O508" s="30"/>
      <c r="P508" s="30"/>
      <c r="Q508" s="30"/>
      <c r="R508" s="30"/>
      <c r="S508" s="30"/>
      <c r="T508" s="30"/>
      <c r="U508" s="30"/>
      <c r="V508" s="30"/>
      <c r="W508" s="30"/>
      <c r="X508" s="30"/>
      <c r="Y508" s="30"/>
      <c r="Z508" s="30"/>
      <c r="AA508" s="30"/>
    </row>
    <row r="509">
      <c r="A509" s="30"/>
      <c r="B509" s="30"/>
      <c r="C509" s="30"/>
      <c r="D509" s="30"/>
      <c r="E509" s="30"/>
      <c r="F509" s="30"/>
      <c r="G509" s="31"/>
      <c r="H509" s="30"/>
      <c r="I509" s="30"/>
      <c r="J509" s="30"/>
      <c r="K509" s="30"/>
      <c r="L509" s="30"/>
      <c r="M509" s="30"/>
      <c r="N509" s="30"/>
      <c r="O509" s="30"/>
      <c r="P509" s="30"/>
      <c r="Q509" s="30"/>
      <c r="R509" s="30"/>
      <c r="S509" s="30"/>
      <c r="T509" s="30"/>
      <c r="U509" s="30"/>
      <c r="V509" s="30"/>
      <c r="W509" s="30"/>
      <c r="X509" s="30"/>
      <c r="Y509" s="30"/>
      <c r="Z509" s="30"/>
      <c r="AA509" s="30"/>
    </row>
    <row r="510">
      <c r="A510" s="30"/>
      <c r="B510" s="30"/>
      <c r="C510" s="30"/>
      <c r="D510" s="30"/>
      <c r="E510" s="30"/>
      <c r="F510" s="30"/>
      <c r="G510" s="31"/>
      <c r="H510" s="30"/>
      <c r="I510" s="30"/>
      <c r="J510" s="30"/>
      <c r="K510" s="30"/>
      <c r="L510" s="30"/>
      <c r="M510" s="30"/>
      <c r="N510" s="30"/>
      <c r="O510" s="30"/>
      <c r="P510" s="30"/>
      <c r="Q510" s="30"/>
      <c r="R510" s="30"/>
      <c r="S510" s="30"/>
      <c r="T510" s="30"/>
      <c r="U510" s="30"/>
      <c r="V510" s="30"/>
      <c r="W510" s="30"/>
      <c r="X510" s="30"/>
      <c r="Y510" s="30"/>
      <c r="Z510" s="30"/>
      <c r="AA510" s="30"/>
    </row>
    <row r="511">
      <c r="A511" s="30"/>
      <c r="B511" s="30"/>
      <c r="C511" s="30"/>
      <c r="D511" s="30"/>
      <c r="E511" s="30"/>
      <c r="F511" s="30"/>
      <c r="G511" s="31"/>
      <c r="H511" s="30"/>
      <c r="I511" s="30"/>
      <c r="J511" s="30"/>
      <c r="K511" s="30"/>
      <c r="L511" s="30"/>
      <c r="M511" s="30"/>
      <c r="N511" s="30"/>
      <c r="O511" s="30"/>
      <c r="P511" s="30"/>
      <c r="Q511" s="30"/>
      <c r="R511" s="30"/>
      <c r="S511" s="30"/>
      <c r="T511" s="30"/>
      <c r="U511" s="30"/>
      <c r="V511" s="30"/>
      <c r="W511" s="30"/>
      <c r="X511" s="30"/>
      <c r="Y511" s="30"/>
      <c r="Z511" s="30"/>
      <c r="AA511" s="30"/>
    </row>
    <row r="512">
      <c r="A512" s="30"/>
      <c r="B512" s="30"/>
      <c r="C512" s="30"/>
      <c r="D512" s="30"/>
      <c r="E512" s="30"/>
      <c r="F512" s="30"/>
      <c r="G512" s="31"/>
      <c r="H512" s="30"/>
      <c r="I512" s="30"/>
      <c r="J512" s="30"/>
      <c r="K512" s="30"/>
      <c r="L512" s="30"/>
      <c r="M512" s="30"/>
      <c r="N512" s="30"/>
      <c r="O512" s="30"/>
      <c r="P512" s="30"/>
      <c r="Q512" s="30"/>
      <c r="R512" s="30"/>
      <c r="S512" s="30"/>
      <c r="T512" s="30"/>
      <c r="U512" s="30"/>
      <c r="V512" s="30"/>
      <c r="W512" s="30"/>
      <c r="X512" s="30"/>
      <c r="Y512" s="30"/>
      <c r="Z512" s="30"/>
      <c r="AA512" s="30"/>
    </row>
    <row r="513">
      <c r="A513" s="30"/>
      <c r="B513" s="30"/>
      <c r="C513" s="30"/>
      <c r="D513" s="30"/>
      <c r="E513" s="30"/>
      <c r="F513" s="30"/>
      <c r="G513" s="31"/>
      <c r="H513" s="30"/>
      <c r="I513" s="30"/>
      <c r="J513" s="30"/>
      <c r="K513" s="30"/>
      <c r="L513" s="30"/>
      <c r="M513" s="30"/>
      <c r="N513" s="30"/>
      <c r="O513" s="30"/>
      <c r="P513" s="30"/>
      <c r="Q513" s="30"/>
      <c r="R513" s="30"/>
      <c r="S513" s="30"/>
      <c r="T513" s="30"/>
      <c r="U513" s="30"/>
      <c r="V513" s="30"/>
      <c r="W513" s="30"/>
      <c r="X513" s="30"/>
      <c r="Y513" s="30"/>
      <c r="Z513" s="30"/>
      <c r="AA513" s="30"/>
    </row>
    <row r="514">
      <c r="A514" s="30"/>
      <c r="B514" s="30"/>
      <c r="C514" s="30"/>
      <c r="D514" s="30"/>
      <c r="E514" s="30"/>
      <c r="F514" s="30"/>
      <c r="G514" s="31"/>
      <c r="H514" s="30"/>
      <c r="I514" s="30"/>
      <c r="J514" s="30"/>
      <c r="K514" s="30"/>
      <c r="L514" s="30"/>
      <c r="M514" s="30"/>
      <c r="N514" s="30"/>
      <c r="O514" s="30"/>
      <c r="P514" s="30"/>
      <c r="Q514" s="30"/>
      <c r="R514" s="30"/>
      <c r="S514" s="30"/>
      <c r="T514" s="30"/>
      <c r="U514" s="30"/>
      <c r="V514" s="30"/>
      <c r="W514" s="30"/>
      <c r="X514" s="30"/>
      <c r="Y514" s="30"/>
      <c r="Z514" s="30"/>
      <c r="AA514" s="30"/>
    </row>
    <row r="515">
      <c r="A515" s="30"/>
      <c r="B515" s="30"/>
      <c r="C515" s="30"/>
      <c r="D515" s="30"/>
      <c r="E515" s="30"/>
      <c r="F515" s="30"/>
      <c r="G515" s="31"/>
      <c r="H515" s="30"/>
      <c r="I515" s="30"/>
      <c r="J515" s="30"/>
      <c r="K515" s="30"/>
      <c r="L515" s="30"/>
      <c r="M515" s="30"/>
      <c r="N515" s="30"/>
      <c r="O515" s="30"/>
      <c r="P515" s="30"/>
      <c r="Q515" s="30"/>
      <c r="R515" s="30"/>
      <c r="S515" s="30"/>
      <c r="T515" s="30"/>
      <c r="U515" s="30"/>
      <c r="V515" s="30"/>
      <c r="W515" s="30"/>
      <c r="X515" s="30"/>
      <c r="Y515" s="30"/>
      <c r="Z515" s="30"/>
      <c r="AA515" s="30"/>
    </row>
    <row r="516">
      <c r="A516" s="30"/>
      <c r="B516" s="30"/>
      <c r="C516" s="30"/>
      <c r="D516" s="30"/>
      <c r="E516" s="30"/>
      <c r="F516" s="30"/>
      <c r="G516" s="31"/>
      <c r="H516" s="30"/>
      <c r="I516" s="30"/>
      <c r="J516" s="30"/>
      <c r="K516" s="30"/>
      <c r="L516" s="30"/>
      <c r="M516" s="30"/>
      <c r="N516" s="30"/>
      <c r="O516" s="30"/>
      <c r="P516" s="30"/>
      <c r="Q516" s="30"/>
      <c r="R516" s="30"/>
      <c r="S516" s="30"/>
      <c r="T516" s="30"/>
      <c r="U516" s="30"/>
      <c r="V516" s="30"/>
      <c r="W516" s="30"/>
      <c r="X516" s="30"/>
      <c r="Y516" s="30"/>
      <c r="Z516" s="30"/>
      <c r="AA516" s="30"/>
    </row>
    <row r="517">
      <c r="A517" s="30"/>
      <c r="B517" s="30"/>
      <c r="C517" s="30"/>
      <c r="D517" s="30"/>
      <c r="E517" s="30"/>
      <c r="F517" s="30"/>
      <c r="G517" s="31"/>
      <c r="H517" s="30"/>
      <c r="I517" s="30"/>
      <c r="J517" s="30"/>
      <c r="K517" s="30"/>
      <c r="L517" s="30"/>
      <c r="M517" s="30"/>
      <c r="N517" s="30"/>
      <c r="O517" s="30"/>
      <c r="P517" s="30"/>
      <c r="Q517" s="30"/>
      <c r="R517" s="30"/>
      <c r="S517" s="30"/>
      <c r="T517" s="30"/>
      <c r="U517" s="30"/>
      <c r="V517" s="30"/>
      <c r="W517" s="30"/>
      <c r="X517" s="30"/>
      <c r="Y517" s="30"/>
      <c r="Z517" s="30"/>
      <c r="AA517" s="30"/>
    </row>
    <row r="518">
      <c r="A518" s="30"/>
      <c r="B518" s="30"/>
      <c r="C518" s="30"/>
      <c r="D518" s="30"/>
      <c r="E518" s="30"/>
      <c r="F518" s="30"/>
      <c r="G518" s="31"/>
      <c r="H518" s="30"/>
      <c r="I518" s="30"/>
      <c r="J518" s="30"/>
      <c r="K518" s="30"/>
      <c r="L518" s="30"/>
      <c r="M518" s="30"/>
      <c r="N518" s="30"/>
      <c r="O518" s="30"/>
      <c r="P518" s="30"/>
      <c r="Q518" s="30"/>
      <c r="R518" s="30"/>
      <c r="S518" s="30"/>
      <c r="T518" s="30"/>
      <c r="U518" s="30"/>
      <c r="V518" s="30"/>
      <c r="W518" s="30"/>
      <c r="X518" s="30"/>
      <c r="Y518" s="30"/>
      <c r="Z518" s="30"/>
      <c r="AA518" s="30"/>
    </row>
    <row r="519">
      <c r="A519" s="30"/>
      <c r="B519" s="30"/>
      <c r="C519" s="30"/>
      <c r="D519" s="30"/>
      <c r="E519" s="30"/>
      <c r="F519" s="30"/>
      <c r="G519" s="31"/>
      <c r="H519" s="30"/>
      <c r="I519" s="30"/>
      <c r="J519" s="30"/>
      <c r="K519" s="30"/>
      <c r="L519" s="30"/>
      <c r="M519" s="30"/>
      <c r="N519" s="30"/>
      <c r="O519" s="30"/>
      <c r="P519" s="30"/>
      <c r="Q519" s="30"/>
      <c r="R519" s="30"/>
      <c r="S519" s="30"/>
      <c r="T519" s="30"/>
      <c r="U519" s="30"/>
      <c r="V519" s="30"/>
      <c r="W519" s="30"/>
      <c r="X519" s="30"/>
      <c r="Y519" s="30"/>
      <c r="Z519" s="30"/>
      <c r="AA519" s="30"/>
    </row>
    <row r="520">
      <c r="A520" s="30"/>
      <c r="B520" s="30"/>
      <c r="C520" s="30"/>
      <c r="D520" s="30"/>
      <c r="E520" s="30"/>
      <c r="F520" s="30"/>
      <c r="G520" s="31"/>
      <c r="H520" s="30"/>
      <c r="I520" s="30"/>
      <c r="J520" s="30"/>
      <c r="K520" s="30"/>
      <c r="L520" s="30"/>
      <c r="M520" s="30"/>
      <c r="N520" s="30"/>
      <c r="O520" s="30"/>
      <c r="P520" s="30"/>
      <c r="Q520" s="30"/>
      <c r="R520" s="30"/>
      <c r="S520" s="30"/>
      <c r="T520" s="30"/>
      <c r="U520" s="30"/>
      <c r="V520" s="30"/>
      <c r="W520" s="30"/>
      <c r="X520" s="30"/>
      <c r="Y520" s="30"/>
      <c r="Z520" s="30"/>
      <c r="AA520" s="30"/>
    </row>
    <row r="521">
      <c r="A521" s="30"/>
      <c r="B521" s="30"/>
      <c r="C521" s="30"/>
      <c r="D521" s="30"/>
      <c r="E521" s="30"/>
      <c r="F521" s="30"/>
      <c r="G521" s="31"/>
      <c r="H521" s="30"/>
      <c r="I521" s="30"/>
      <c r="J521" s="30"/>
      <c r="K521" s="30"/>
      <c r="L521" s="30"/>
      <c r="M521" s="30"/>
      <c r="N521" s="30"/>
      <c r="O521" s="30"/>
      <c r="P521" s="30"/>
      <c r="Q521" s="30"/>
      <c r="R521" s="30"/>
      <c r="S521" s="30"/>
      <c r="T521" s="30"/>
      <c r="U521" s="30"/>
      <c r="V521" s="30"/>
      <c r="W521" s="30"/>
      <c r="X521" s="30"/>
      <c r="Y521" s="30"/>
      <c r="Z521" s="30"/>
      <c r="AA521" s="30"/>
    </row>
    <row r="522">
      <c r="A522" s="30"/>
      <c r="B522" s="30"/>
      <c r="C522" s="30"/>
      <c r="D522" s="30"/>
      <c r="E522" s="30"/>
      <c r="F522" s="30"/>
      <c r="G522" s="31"/>
      <c r="H522" s="30"/>
      <c r="I522" s="30"/>
      <c r="J522" s="30"/>
      <c r="K522" s="30"/>
      <c r="L522" s="30"/>
      <c r="M522" s="30"/>
      <c r="N522" s="30"/>
      <c r="O522" s="30"/>
      <c r="P522" s="30"/>
      <c r="Q522" s="30"/>
      <c r="R522" s="30"/>
      <c r="S522" s="30"/>
      <c r="T522" s="30"/>
      <c r="U522" s="30"/>
      <c r="V522" s="30"/>
      <c r="W522" s="30"/>
      <c r="X522" s="30"/>
      <c r="Y522" s="30"/>
      <c r="Z522" s="30"/>
      <c r="AA522" s="30"/>
    </row>
    <row r="523">
      <c r="A523" s="30"/>
      <c r="B523" s="30"/>
      <c r="C523" s="30"/>
      <c r="D523" s="30"/>
      <c r="E523" s="30"/>
      <c r="F523" s="30"/>
      <c r="G523" s="31"/>
      <c r="H523" s="30"/>
      <c r="I523" s="30"/>
      <c r="J523" s="30"/>
      <c r="K523" s="30"/>
      <c r="L523" s="30"/>
      <c r="M523" s="30"/>
      <c r="N523" s="30"/>
      <c r="O523" s="30"/>
      <c r="P523" s="30"/>
      <c r="Q523" s="30"/>
      <c r="R523" s="30"/>
      <c r="S523" s="30"/>
      <c r="T523" s="30"/>
      <c r="U523" s="30"/>
      <c r="V523" s="30"/>
      <c r="W523" s="30"/>
      <c r="X523" s="30"/>
      <c r="Y523" s="30"/>
      <c r="Z523" s="30"/>
      <c r="AA523" s="30"/>
    </row>
    <row r="524">
      <c r="A524" s="30"/>
      <c r="B524" s="30"/>
      <c r="C524" s="30"/>
      <c r="D524" s="30"/>
      <c r="E524" s="30"/>
      <c r="F524" s="30"/>
      <c r="G524" s="31"/>
      <c r="H524" s="30"/>
      <c r="I524" s="30"/>
      <c r="J524" s="30"/>
      <c r="K524" s="30"/>
      <c r="L524" s="30"/>
      <c r="M524" s="30"/>
      <c r="N524" s="30"/>
      <c r="O524" s="30"/>
      <c r="P524" s="30"/>
      <c r="Q524" s="30"/>
      <c r="R524" s="30"/>
      <c r="S524" s="30"/>
      <c r="T524" s="30"/>
      <c r="U524" s="30"/>
      <c r="V524" s="30"/>
      <c r="W524" s="30"/>
      <c r="X524" s="30"/>
      <c r="Y524" s="30"/>
      <c r="Z524" s="30"/>
      <c r="AA524" s="30"/>
    </row>
    <row r="525">
      <c r="A525" s="30"/>
      <c r="B525" s="30"/>
      <c r="C525" s="30"/>
      <c r="D525" s="30"/>
      <c r="E525" s="30"/>
      <c r="F525" s="30"/>
      <c r="G525" s="31"/>
      <c r="H525" s="30"/>
      <c r="I525" s="30"/>
      <c r="J525" s="30"/>
      <c r="K525" s="30"/>
      <c r="L525" s="30"/>
      <c r="M525" s="30"/>
      <c r="N525" s="30"/>
      <c r="O525" s="30"/>
      <c r="P525" s="30"/>
      <c r="Q525" s="30"/>
      <c r="R525" s="30"/>
      <c r="S525" s="30"/>
      <c r="T525" s="30"/>
      <c r="U525" s="30"/>
      <c r="V525" s="30"/>
      <c r="W525" s="30"/>
      <c r="X525" s="30"/>
      <c r="Y525" s="30"/>
      <c r="Z525" s="30"/>
      <c r="AA525" s="30"/>
    </row>
    <row r="526">
      <c r="A526" s="30"/>
      <c r="B526" s="30"/>
      <c r="C526" s="30"/>
      <c r="D526" s="30"/>
      <c r="E526" s="30"/>
      <c r="F526" s="30"/>
      <c r="G526" s="31"/>
      <c r="H526" s="30"/>
      <c r="I526" s="30"/>
      <c r="J526" s="30"/>
      <c r="K526" s="30"/>
      <c r="L526" s="30"/>
      <c r="M526" s="30"/>
      <c r="N526" s="30"/>
      <c r="O526" s="30"/>
      <c r="P526" s="30"/>
      <c r="Q526" s="30"/>
      <c r="R526" s="30"/>
      <c r="S526" s="30"/>
      <c r="T526" s="30"/>
      <c r="U526" s="30"/>
      <c r="V526" s="30"/>
      <c r="W526" s="30"/>
      <c r="X526" s="30"/>
      <c r="Y526" s="30"/>
      <c r="Z526" s="30"/>
      <c r="AA526" s="30"/>
    </row>
    <row r="527">
      <c r="A527" s="30"/>
      <c r="B527" s="30"/>
      <c r="C527" s="30"/>
      <c r="D527" s="30"/>
      <c r="E527" s="30"/>
      <c r="F527" s="30"/>
      <c r="G527" s="31"/>
      <c r="H527" s="30"/>
      <c r="I527" s="30"/>
      <c r="J527" s="30"/>
      <c r="K527" s="30"/>
      <c r="L527" s="30"/>
      <c r="M527" s="30"/>
      <c r="N527" s="30"/>
      <c r="O527" s="30"/>
      <c r="P527" s="30"/>
      <c r="Q527" s="30"/>
      <c r="R527" s="30"/>
      <c r="S527" s="30"/>
      <c r="T527" s="30"/>
      <c r="U527" s="30"/>
      <c r="V527" s="30"/>
      <c r="W527" s="30"/>
      <c r="X527" s="30"/>
      <c r="Y527" s="30"/>
      <c r="Z527" s="30"/>
      <c r="AA527" s="30"/>
    </row>
    <row r="528">
      <c r="A528" s="30"/>
      <c r="B528" s="30"/>
      <c r="C528" s="30"/>
      <c r="D528" s="30"/>
      <c r="E528" s="30"/>
      <c r="F528" s="30"/>
      <c r="G528" s="31"/>
      <c r="H528" s="30"/>
      <c r="I528" s="30"/>
      <c r="J528" s="30"/>
      <c r="K528" s="30"/>
      <c r="L528" s="30"/>
      <c r="M528" s="30"/>
      <c r="N528" s="30"/>
      <c r="O528" s="30"/>
      <c r="P528" s="30"/>
      <c r="Q528" s="30"/>
      <c r="R528" s="30"/>
      <c r="S528" s="30"/>
      <c r="T528" s="30"/>
      <c r="U528" s="30"/>
      <c r="V528" s="30"/>
      <c r="W528" s="30"/>
      <c r="X528" s="30"/>
      <c r="Y528" s="30"/>
      <c r="Z528" s="30"/>
      <c r="AA528" s="30"/>
    </row>
    <row r="529">
      <c r="A529" s="30"/>
      <c r="B529" s="30"/>
      <c r="C529" s="30"/>
      <c r="D529" s="30"/>
      <c r="E529" s="30"/>
      <c r="F529" s="30"/>
      <c r="G529" s="31"/>
      <c r="H529" s="30"/>
      <c r="I529" s="30"/>
      <c r="J529" s="30"/>
      <c r="K529" s="30"/>
      <c r="L529" s="30"/>
      <c r="M529" s="30"/>
      <c r="N529" s="30"/>
      <c r="O529" s="30"/>
      <c r="P529" s="30"/>
      <c r="Q529" s="30"/>
      <c r="R529" s="30"/>
      <c r="S529" s="30"/>
      <c r="T529" s="30"/>
      <c r="U529" s="30"/>
      <c r="V529" s="30"/>
      <c r="W529" s="30"/>
      <c r="X529" s="30"/>
      <c r="Y529" s="30"/>
      <c r="Z529" s="30"/>
      <c r="AA529" s="30"/>
    </row>
    <row r="530">
      <c r="A530" s="30"/>
      <c r="B530" s="30"/>
      <c r="C530" s="30"/>
      <c r="D530" s="30"/>
      <c r="E530" s="30"/>
      <c r="F530" s="30"/>
      <c r="G530" s="31"/>
      <c r="H530" s="30"/>
      <c r="I530" s="30"/>
      <c r="J530" s="30"/>
      <c r="K530" s="30"/>
      <c r="L530" s="30"/>
      <c r="M530" s="30"/>
      <c r="N530" s="30"/>
      <c r="O530" s="30"/>
      <c r="P530" s="30"/>
      <c r="Q530" s="30"/>
      <c r="R530" s="30"/>
      <c r="S530" s="30"/>
      <c r="T530" s="30"/>
      <c r="U530" s="30"/>
      <c r="V530" s="30"/>
      <c r="W530" s="30"/>
      <c r="X530" s="30"/>
      <c r="Y530" s="30"/>
      <c r="Z530" s="30"/>
      <c r="AA530" s="30"/>
    </row>
    <row r="531">
      <c r="A531" s="30"/>
      <c r="B531" s="30"/>
      <c r="C531" s="30"/>
      <c r="D531" s="30"/>
      <c r="E531" s="30"/>
      <c r="F531" s="30"/>
      <c r="G531" s="31"/>
      <c r="H531" s="30"/>
      <c r="I531" s="30"/>
      <c r="J531" s="30"/>
      <c r="K531" s="30"/>
      <c r="L531" s="30"/>
      <c r="M531" s="30"/>
      <c r="N531" s="30"/>
      <c r="O531" s="30"/>
      <c r="P531" s="30"/>
      <c r="Q531" s="30"/>
      <c r="R531" s="30"/>
      <c r="S531" s="30"/>
      <c r="T531" s="30"/>
      <c r="U531" s="30"/>
      <c r="V531" s="30"/>
      <c r="W531" s="30"/>
      <c r="X531" s="30"/>
      <c r="Y531" s="30"/>
      <c r="Z531" s="30"/>
      <c r="AA531" s="30"/>
    </row>
    <row r="532">
      <c r="A532" s="30"/>
      <c r="B532" s="30"/>
      <c r="C532" s="30"/>
      <c r="D532" s="30"/>
      <c r="E532" s="30"/>
      <c r="F532" s="30"/>
      <c r="G532" s="31"/>
      <c r="H532" s="30"/>
      <c r="I532" s="30"/>
      <c r="J532" s="30"/>
      <c r="K532" s="30"/>
      <c r="L532" s="30"/>
      <c r="M532" s="30"/>
      <c r="N532" s="30"/>
      <c r="O532" s="30"/>
      <c r="P532" s="30"/>
      <c r="Q532" s="30"/>
      <c r="R532" s="30"/>
      <c r="S532" s="30"/>
      <c r="T532" s="30"/>
      <c r="U532" s="30"/>
      <c r="V532" s="30"/>
      <c r="W532" s="30"/>
      <c r="X532" s="30"/>
      <c r="Y532" s="30"/>
      <c r="Z532" s="30"/>
      <c r="AA532" s="30"/>
    </row>
    <row r="533">
      <c r="A533" s="30"/>
      <c r="B533" s="30"/>
      <c r="C533" s="30"/>
      <c r="D533" s="30"/>
      <c r="E533" s="30"/>
      <c r="F533" s="30"/>
      <c r="G533" s="31"/>
      <c r="H533" s="30"/>
      <c r="I533" s="30"/>
      <c r="J533" s="30"/>
      <c r="K533" s="30"/>
      <c r="L533" s="30"/>
      <c r="M533" s="30"/>
      <c r="N533" s="30"/>
      <c r="O533" s="30"/>
      <c r="P533" s="30"/>
      <c r="Q533" s="30"/>
      <c r="R533" s="30"/>
      <c r="S533" s="30"/>
      <c r="T533" s="30"/>
      <c r="U533" s="30"/>
      <c r="V533" s="30"/>
      <c r="W533" s="30"/>
      <c r="X533" s="30"/>
      <c r="Y533" s="30"/>
      <c r="Z533" s="30"/>
      <c r="AA533" s="30"/>
    </row>
    <row r="534">
      <c r="A534" s="30"/>
      <c r="B534" s="30"/>
      <c r="C534" s="30"/>
      <c r="D534" s="30"/>
      <c r="E534" s="30"/>
      <c r="F534" s="30"/>
      <c r="G534" s="31"/>
      <c r="H534" s="30"/>
      <c r="I534" s="30"/>
      <c r="J534" s="30"/>
      <c r="K534" s="30"/>
      <c r="L534" s="30"/>
      <c r="M534" s="30"/>
      <c r="N534" s="30"/>
      <c r="O534" s="30"/>
      <c r="P534" s="30"/>
      <c r="Q534" s="30"/>
      <c r="R534" s="30"/>
      <c r="S534" s="30"/>
      <c r="T534" s="30"/>
      <c r="U534" s="30"/>
      <c r="V534" s="30"/>
      <c r="W534" s="30"/>
      <c r="X534" s="30"/>
      <c r="Y534" s="30"/>
      <c r="Z534" s="30"/>
      <c r="AA534" s="30"/>
    </row>
    <row r="535">
      <c r="A535" s="30"/>
      <c r="B535" s="30"/>
      <c r="C535" s="30"/>
      <c r="D535" s="30"/>
      <c r="E535" s="30"/>
      <c r="F535" s="30"/>
      <c r="G535" s="31"/>
      <c r="H535" s="30"/>
      <c r="I535" s="30"/>
      <c r="J535" s="30"/>
      <c r="K535" s="30"/>
      <c r="L535" s="30"/>
      <c r="M535" s="30"/>
      <c r="N535" s="30"/>
      <c r="O535" s="30"/>
      <c r="P535" s="30"/>
      <c r="Q535" s="30"/>
      <c r="R535" s="30"/>
      <c r="S535" s="30"/>
      <c r="T535" s="30"/>
      <c r="U535" s="30"/>
      <c r="V535" s="30"/>
      <c r="W535" s="30"/>
      <c r="X535" s="30"/>
      <c r="Y535" s="30"/>
      <c r="Z535" s="30"/>
      <c r="AA535" s="30"/>
    </row>
    <row r="536">
      <c r="A536" s="30"/>
      <c r="B536" s="30"/>
      <c r="C536" s="30"/>
      <c r="D536" s="30"/>
      <c r="E536" s="30"/>
      <c r="F536" s="30"/>
      <c r="G536" s="31"/>
      <c r="H536" s="30"/>
      <c r="I536" s="30"/>
      <c r="J536" s="30"/>
      <c r="K536" s="30"/>
      <c r="L536" s="30"/>
      <c r="M536" s="30"/>
      <c r="N536" s="30"/>
      <c r="O536" s="30"/>
      <c r="P536" s="30"/>
      <c r="Q536" s="30"/>
      <c r="R536" s="30"/>
      <c r="S536" s="30"/>
      <c r="T536" s="30"/>
      <c r="U536" s="30"/>
      <c r="V536" s="30"/>
      <c r="W536" s="30"/>
      <c r="X536" s="30"/>
      <c r="Y536" s="30"/>
      <c r="Z536" s="30"/>
      <c r="AA536" s="30"/>
    </row>
    <row r="537">
      <c r="A537" s="30"/>
      <c r="B537" s="30"/>
      <c r="C537" s="30"/>
      <c r="D537" s="30"/>
      <c r="E537" s="30"/>
      <c r="F537" s="30"/>
      <c r="G537" s="31"/>
      <c r="H537" s="30"/>
      <c r="I537" s="30"/>
      <c r="J537" s="30"/>
      <c r="K537" s="30"/>
      <c r="L537" s="30"/>
      <c r="M537" s="30"/>
      <c r="N537" s="30"/>
      <c r="O537" s="30"/>
      <c r="P537" s="30"/>
      <c r="Q537" s="30"/>
      <c r="R537" s="30"/>
      <c r="S537" s="30"/>
      <c r="T537" s="30"/>
      <c r="U537" s="30"/>
      <c r="V537" s="30"/>
      <c r="W537" s="30"/>
      <c r="X537" s="30"/>
      <c r="Y537" s="30"/>
      <c r="Z537" s="30"/>
      <c r="AA537" s="30"/>
    </row>
    <row r="538">
      <c r="A538" s="30"/>
      <c r="B538" s="30"/>
      <c r="C538" s="30"/>
      <c r="D538" s="30"/>
      <c r="E538" s="30"/>
      <c r="F538" s="30"/>
      <c r="G538" s="31"/>
      <c r="H538" s="30"/>
      <c r="I538" s="30"/>
      <c r="J538" s="30"/>
      <c r="K538" s="30"/>
      <c r="L538" s="30"/>
      <c r="M538" s="30"/>
      <c r="N538" s="30"/>
      <c r="O538" s="30"/>
      <c r="P538" s="30"/>
      <c r="Q538" s="30"/>
      <c r="R538" s="30"/>
      <c r="S538" s="30"/>
      <c r="T538" s="30"/>
      <c r="U538" s="30"/>
      <c r="V538" s="30"/>
      <c r="W538" s="30"/>
      <c r="X538" s="30"/>
      <c r="Y538" s="30"/>
      <c r="Z538" s="30"/>
      <c r="AA538" s="30"/>
    </row>
    <row r="539">
      <c r="A539" s="30"/>
      <c r="B539" s="30"/>
      <c r="C539" s="30"/>
      <c r="D539" s="30"/>
      <c r="E539" s="30"/>
      <c r="F539" s="30"/>
      <c r="G539" s="31"/>
      <c r="H539" s="30"/>
      <c r="I539" s="30"/>
      <c r="J539" s="30"/>
      <c r="K539" s="30"/>
      <c r="L539" s="30"/>
      <c r="M539" s="30"/>
      <c r="N539" s="30"/>
      <c r="O539" s="30"/>
      <c r="P539" s="30"/>
      <c r="Q539" s="30"/>
      <c r="R539" s="30"/>
      <c r="S539" s="30"/>
      <c r="T539" s="30"/>
      <c r="U539" s="30"/>
      <c r="V539" s="30"/>
      <c r="W539" s="30"/>
      <c r="X539" s="30"/>
      <c r="Y539" s="30"/>
      <c r="Z539" s="30"/>
      <c r="AA539" s="30"/>
    </row>
    <row r="540">
      <c r="A540" s="30"/>
      <c r="B540" s="30"/>
      <c r="C540" s="30"/>
      <c r="D540" s="30"/>
      <c r="E540" s="30"/>
      <c r="F540" s="30"/>
      <c r="G540" s="31"/>
      <c r="H540" s="30"/>
      <c r="I540" s="30"/>
      <c r="J540" s="30"/>
      <c r="K540" s="30"/>
      <c r="L540" s="30"/>
      <c r="M540" s="30"/>
      <c r="N540" s="30"/>
      <c r="O540" s="30"/>
      <c r="P540" s="30"/>
      <c r="Q540" s="30"/>
      <c r="R540" s="30"/>
      <c r="S540" s="30"/>
      <c r="T540" s="30"/>
      <c r="U540" s="30"/>
      <c r="V540" s="30"/>
      <c r="W540" s="30"/>
      <c r="X540" s="30"/>
      <c r="Y540" s="30"/>
      <c r="Z540" s="30"/>
      <c r="AA540" s="30"/>
    </row>
    <row r="541">
      <c r="A541" s="30"/>
      <c r="B541" s="30"/>
      <c r="C541" s="30"/>
      <c r="D541" s="30"/>
      <c r="E541" s="30"/>
      <c r="F541" s="30"/>
      <c r="G541" s="31"/>
      <c r="H541" s="30"/>
      <c r="I541" s="30"/>
      <c r="J541" s="30"/>
      <c r="K541" s="30"/>
      <c r="L541" s="30"/>
      <c r="M541" s="30"/>
      <c r="N541" s="30"/>
      <c r="O541" s="30"/>
      <c r="P541" s="30"/>
      <c r="Q541" s="30"/>
      <c r="R541" s="30"/>
      <c r="S541" s="30"/>
      <c r="T541" s="30"/>
      <c r="U541" s="30"/>
      <c r="V541" s="30"/>
      <c r="W541" s="30"/>
      <c r="X541" s="30"/>
      <c r="Y541" s="30"/>
      <c r="Z541" s="30"/>
      <c r="AA541" s="30"/>
    </row>
    <row r="542">
      <c r="A542" s="30"/>
      <c r="B542" s="30"/>
      <c r="C542" s="30"/>
      <c r="D542" s="30"/>
      <c r="E542" s="30"/>
      <c r="F542" s="30"/>
      <c r="G542" s="31"/>
      <c r="H542" s="30"/>
      <c r="I542" s="30"/>
      <c r="J542" s="30"/>
      <c r="K542" s="30"/>
      <c r="L542" s="30"/>
      <c r="M542" s="30"/>
      <c r="N542" s="30"/>
      <c r="O542" s="30"/>
      <c r="P542" s="30"/>
      <c r="Q542" s="30"/>
      <c r="R542" s="30"/>
      <c r="S542" s="30"/>
      <c r="T542" s="30"/>
      <c r="U542" s="30"/>
      <c r="V542" s="30"/>
      <c r="W542" s="30"/>
      <c r="X542" s="30"/>
      <c r="Y542" s="30"/>
      <c r="Z542" s="30"/>
      <c r="AA542" s="30"/>
    </row>
    <row r="543">
      <c r="A543" s="30"/>
      <c r="B543" s="30"/>
      <c r="C543" s="30"/>
      <c r="D543" s="30"/>
      <c r="E543" s="30"/>
      <c r="F543" s="30"/>
      <c r="G543" s="31"/>
      <c r="H543" s="30"/>
      <c r="I543" s="30"/>
      <c r="J543" s="30"/>
      <c r="K543" s="30"/>
      <c r="L543" s="30"/>
      <c r="M543" s="30"/>
      <c r="N543" s="30"/>
      <c r="O543" s="30"/>
      <c r="P543" s="30"/>
      <c r="Q543" s="30"/>
      <c r="R543" s="30"/>
      <c r="S543" s="30"/>
      <c r="T543" s="30"/>
      <c r="U543" s="30"/>
      <c r="V543" s="30"/>
      <c r="W543" s="30"/>
      <c r="X543" s="30"/>
      <c r="Y543" s="30"/>
      <c r="Z543" s="30"/>
      <c r="AA543" s="30"/>
    </row>
    <row r="544">
      <c r="A544" s="30"/>
      <c r="B544" s="30"/>
      <c r="C544" s="30"/>
      <c r="D544" s="30"/>
      <c r="E544" s="30"/>
      <c r="F544" s="30"/>
      <c r="G544" s="31"/>
      <c r="H544" s="30"/>
      <c r="I544" s="30"/>
      <c r="J544" s="30"/>
      <c r="K544" s="30"/>
      <c r="L544" s="30"/>
      <c r="M544" s="30"/>
      <c r="N544" s="30"/>
      <c r="O544" s="30"/>
      <c r="P544" s="30"/>
      <c r="Q544" s="30"/>
      <c r="R544" s="30"/>
      <c r="S544" s="30"/>
      <c r="T544" s="30"/>
      <c r="U544" s="30"/>
      <c r="V544" s="30"/>
      <c r="W544" s="30"/>
      <c r="X544" s="30"/>
      <c r="Y544" s="30"/>
      <c r="Z544" s="30"/>
      <c r="AA544" s="30"/>
    </row>
    <row r="545">
      <c r="A545" s="30"/>
      <c r="B545" s="30"/>
      <c r="C545" s="30"/>
      <c r="D545" s="30"/>
      <c r="E545" s="30"/>
      <c r="F545" s="30"/>
      <c r="G545" s="31"/>
      <c r="H545" s="30"/>
      <c r="I545" s="30"/>
      <c r="J545" s="30"/>
      <c r="K545" s="30"/>
      <c r="L545" s="30"/>
      <c r="M545" s="30"/>
      <c r="N545" s="30"/>
      <c r="O545" s="30"/>
      <c r="P545" s="30"/>
      <c r="Q545" s="30"/>
      <c r="R545" s="30"/>
      <c r="S545" s="30"/>
      <c r="T545" s="30"/>
      <c r="U545" s="30"/>
      <c r="V545" s="30"/>
      <c r="W545" s="30"/>
      <c r="X545" s="30"/>
      <c r="Y545" s="30"/>
      <c r="Z545" s="30"/>
      <c r="AA545" s="30"/>
    </row>
    <row r="546">
      <c r="A546" s="30"/>
      <c r="B546" s="30"/>
      <c r="C546" s="30"/>
      <c r="D546" s="30"/>
      <c r="E546" s="30"/>
      <c r="F546" s="30"/>
      <c r="G546" s="31"/>
      <c r="H546" s="30"/>
      <c r="I546" s="30"/>
      <c r="J546" s="30"/>
      <c r="K546" s="30"/>
      <c r="L546" s="30"/>
      <c r="M546" s="30"/>
      <c r="N546" s="30"/>
      <c r="O546" s="30"/>
      <c r="P546" s="30"/>
      <c r="Q546" s="30"/>
      <c r="R546" s="30"/>
      <c r="S546" s="30"/>
      <c r="T546" s="30"/>
      <c r="U546" s="30"/>
      <c r="V546" s="30"/>
      <c r="W546" s="30"/>
      <c r="X546" s="30"/>
      <c r="Y546" s="30"/>
      <c r="Z546" s="30"/>
      <c r="AA546" s="30"/>
    </row>
    <row r="547">
      <c r="A547" s="30"/>
      <c r="B547" s="30"/>
      <c r="C547" s="30"/>
      <c r="D547" s="30"/>
      <c r="E547" s="30"/>
      <c r="F547" s="30"/>
      <c r="G547" s="31"/>
      <c r="H547" s="30"/>
      <c r="I547" s="30"/>
      <c r="J547" s="30"/>
      <c r="K547" s="30"/>
      <c r="L547" s="30"/>
      <c r="M547" s="30"/>
      <c r="N547" s="30"/>
      <c r="O547" s="30"/>
      <c r="P547" s="30"/>
      <c r="Q547" s="30"/>
      <c r="R547" s="30"/>
      <c r="S547" s="30"/>
      <c r="T547" s="30"/>
      <c r="U547" s="30"/>
      <c r="V547" s="30"/>
      <c r="W547" s="30"/>
      <c r="X547" s="30"/>
      <c r="Y547" s="30"/>
      <c r="Z547" s="30"/>
      <c r="AA547" s="30"/>
    </row>
    <row r="548">
      <c r="A548" s="30"/>
      <c r="B548" s="30"/>
      <c r="C548" s="30"/>
      <c r="D548" s="30"/>
      <c r="E548" s="30"/>
      <c r="F548" s="30"/>
      <c r="G548" s="31"/>
      <c r="H548" s="30"/>
      <c r="I548" s="30"/>
      <c r="J548" s="30"/>
      <c r="K548" s="30"/>
      <c r="L548" s="30"/>
      <c r="M548" s="30"/>
      <c r="N548" s="30"/>
      <c r="O548" s="30"/>
      <c r="P548" s="30"/>
      <c r="Q548" s="30"/>
      <c r="R548" s="30"/>
      <c r="S548" s="30"/>
      <c r="T548" s="30"/>
      <c r="U548" s="30"/>
      <c r="V548" s="30"/>
      <c r="W548" s="30"/>
      <c r="X548" s="30"/>
      <c r="Y548" s="30"/>
      <c r="Z548" s="30"/>
      <c r="AA548" s="30"/>
    </row>
    <row r="549">
      <c r="A549" s="30"/>
      <c r="B549" s="30"/>
      <c r="C549" s="30"/>
      <c r="D549" s="30"/>
      <c r="E549" s="30"/>
      <c r="F549" s="30"/>
      <c r="G549" s="31"/>
      <c r="H549" s="30"/>
      <c r="I549" s="30"/>
      <c r="J549" s="30"/>
      <c r="K549" s="30"/>
      <c r="L549" s="30"/>
      <c r="M549" s="30"/>
      <c r="N549" s="30"/>
      <c r="O549" s="30"/>
      <c r="P549" s="30"/>
      <c r="Q549" s="30"/>
      <c r="R549" s="30"/>
      <c r="S549" s="30"/>
      <c r="T549" s="30"/>
      <c r="U549" s="30"/>
      <c r="V549" s="30"/>
      <c r="W549" s="30"/>
      <c r="X549" s="30"/>
      <c r="Y549" s="30"/>
      <c r="Z549" s="30"/>
      <c r="AA549" s="30"/>
    </row>
    <row r="550">
      <c r="A550" s="30"/>
      <c r="B550" s="30"/>
      <c r="C550" s="30"/>
      <c r="D550" s="30"/>
      <c r="E550" s="30"/>
      <c r="F550" s="30"/>
      <c r="G550" s="31"/>
      <c r="H550" s="30"/>
      <c r="I550" s="30"/>
      <c r="J550" s="30"/>
      <c r="K550" s="30"/>
      <c r="L550" s="30"/>
      <c r="M550" s="30"/>
      <c r="N550" s="30"/>
      <c r="O550" s="30"/>
      <c r="P550" s="30"/>
      <c r="Q550" s="30"/>
      <c r="R550" s="30"/>
      <c r="S550" s="30"/>
      <c r="T550" s="30"/>
      <c r="U550" s="30"/>
      <c r="V550" s="30"/>
      <c r="W550" s="30"/>
      <c r="X550" s="30"/>
      <c r="Y550" s="30"/>
      <c r="Z550" s="30"/>
      <c r="AA550" s="30"/>
    </row>
    <row r="551">
      <c r="A551" s="30"/>
      <c r="B551" s="30"/>
      <c r="C551" s="30"/>
      <c r="D551" s="30"/>
      <c r="E551" s="30"/>
      <c r="F551" s="30"/>
      <c r="G551" s="31"/>
      <c r="H551" s="30"/>
      <c r="I551" s="30"/>
      <c r="J551" s="30"/>
      <c r="K551" s="30"/>
      <c r="L551" s="30"/>
      <c r="M551" s="30"/>
      <c r="N551" s="30"/>
      <c r="O551" s="30"/>
      <c r="P551" s="30"/>
      <c r="Q551" s="30"/>
      <c r="R551" s="30"/>
      <c r="S551" s="30"/>
      <c r="T551" s="30"/>
      <c r="U551" s="30"/>
      <c r="V551" s="30"/>
      <c r="W551" s="30"/>
      <c r="X551" s="30"/>
      <c r="Y551" s="30"/>
      <c r="Z551" s="30"/>
      <c r="AA551" s="30"/>
    </row>
    <row r="552">
      <c r="A552" s="30"/>
      <c r="B552" s="30"/>
      <c r="C552" s="30"/>
      <c r="D552" s="30"/>
      <c r="E552" s="30"/>
      <c r="F552" s="30"/>
      <c r="G552" s="31"/>
      <c r="H552" s="30"/>
      <c r="I552" s="30"/>
      <c r="J552" s="30"/>
      <c r="K552" s="30"/>
      <c r="L552" s="30"/>
      <c r="M552" s="30"/>
      <c r="N552" s="30"/>
      <c r="O552" s="30"/>
      <c r="P552" s="30"/>
      <c r="Q552" s="30"/>
      <c r="R552" s="30"/>
      <c r="S552" s="30"/>
      <c r="T552" s="30"/>
      <c r="U552" s="30"/>
      <c r="V552" s="30"/>
      <c r="W552" s="30"/>
      <c r="X552" s="30"/>
      <c r="Y552" s="30"/>
      <c r="Z552" s="30"/>
      <c r="AA552" s="30"/>
    </row>
    <row r="553">
      <c r="A553" s="30"/>
      <c r="B553" s="30"/>
      <c r="C553" s="30"/>
      <c r="D553" s="30"/>
      <c r="E553" s="30"/>
      <c r="F553" s="30"/>
      <c r="G553" s="31"/>
      <c r="H553" s="30"/>
      <c r="I553" s="30"/>
      <c r="J553" s="30"/>
      <c r="K553" s="30"/>
      <c r="L553" s="30"/>
      <c r="M553" s="30"/>
      <c r="N553" s="30"/>
      <c r="O553" s="30"/>
      <c r="P553" s="30"/>
      <c r="Q553" s="30"/>
      <c r="R553" s="30"/>
      <c r="S553" s="30"/>
      <c r="T553" s="30"/>
      <c r="U553" s="30"/>
      <c r="V553" s="30"/>
      <c r="W553" s="30"/>
      <c r="X553" s="30"/>
      <c r="Y553" s="30"/>
      <c r="Z553" s="30"/>
      <c r="AA553" s="30"/>
    </row>
    <row r="554">
      <c r="A554" s="30"/>
      <c r="B554" s="30"/>
      <c r="C554" s="30"/>
      <c r="D554" s="30"/>
      <c r="E554" s="30"/>
      <c r="F554" s="30"/>
      <c r="G554" s="31"/>
      <c r="H554" s="30"/>
      <c r="I554" s="30"/>
      <c r="J554" s="30"/>
      <c r="K554" s="30"/>
      <c r="L554" s="30"/>
      <c r="M554" s="30"/>
      <c r="N554" s="30"/>
      <c r="O554" s="30"/>
      <c r="P554" s="30"/>
      <c r="Q554" s="30"/>
      <c r="R554" s="30"/>
      <c r="S554" s="30"/>
      <c r="T554" s="30"/>
      <c r="U554" s="30"/>
      <c r="V554" s="30"/>
      <c r="W554" s="30"/>
      <c r="X554" s="30"/>
      <c r="Y554" s="30"/>
      <c r="Z554" s="30"/>
      <c r="AA554" s="30"/>
    </row>
    <row r="555">
      <c r="A555" s="30"/>
      <c r="B555" s="30"/>
      <c r="C555" s="30"/>
      <c r="D555" s="30"/>
      <c r="E555" s="30"/>
      <c r="F555" s="30"/>
      <c r="G555" s="31"/>
      <c r="H555" s="30"/>
      <c r="I555" s="30"/>
      <c r="J555" s="30"/>
      <c r="K555" s="30"/>
      <c r="L555" s="30"/>
      <c r="M555" s="30"/>
      <c r="N555" s="30"/>
      <c r="O555" s="30"/>
      <c r="P555" s="30"/>
      <c r="Q555" s="30"/>
      <c r="R555" s="30"/>
      <c r="S555" s="30"/>
      <c r="T555" s="30"/>
      <c r="U555" s="30"/>
      <c r="V555" s="30"/>
      <c r="W555" s="30"/>
      <c r="X555" s="30"/>
      <c r="Y555" s="30"/>
      <c r="Z555" s="30"/>
      <c r="AA555" s="30"/>
    </row>
    <row r="556">
      <c r="A556" s="30"/>
      <c r="B556" s="30"/>
      <c r="C556" s="30"/>
      <c r="D556" s="30"/>
      <c r="E556" s="30"/>
      <c r="F556" s="30"/>
      <c r="G556" s="31"/>
      <c r="H556" s="30"/>
      <c r="I556" s="30"/>
      <c r="J556" s="30"/>
      <c r="K556" s="30"/>
      <c r="L556" s="30"/>
      <c r="M556" s="30"/>
      <c r="N556" s="30"/>
      <c r="O556" s="30"/>
      <c r="P556" s="30"/>
      <c r="Q556" s="30"/>
      <c r="R556" s="30"/>
      <c r="S556" s="30"/>
      <c r="T556" s="30"/>
      <c r="U556" s="30"/>
      <c r="V556" s="30"/>
      <c r="W556" s="30"/>
      <c r="X556" s="30"/>
      <c r="Y556" s="30"/>
      <c r="Z556" s="30"/>
      <c r="AA556" s="30"/>
    </row>
    <row r="557">
      <c r="A557" s="30"/>
      <c r="B557" s="30"/>
      <c r="C557" s="30"/>
      <c r="D557" s="30"/>
      <c r="E557" s="30"/>
      <c r="F557" s="30"/>
      <c r="G557" s="31"/>
      <c r="H557" s="30"/>
      <c r="I557" s="30"/>
      <c r="J557" s="30"/>
      <c r="K557" s="30"/>
      <c r="L557" s="30"/>
      <c r="M557" s="30"/>
      <c r="N557" s="30"/>
      <c r="O557" s="30"/>
      <c r="P557" s="30"/>
      <c r="Q557" s="30"/>
      <c r="R557" s="30"/>
      <c r="S557" s="30"/>
      <c r="T557" s="30"/>
      <c r="U557" s="30"/>
      <c r="V557" s="30"/>
      <c r="W557" s="30"/>
      <c r="X557" s="30"/>
      <c r="Y557" s="30"/>
      <c r="Z557" s="30"/>
      <c r="AA557" s="30"/>
    </row>
    <row r="558">
      <c r="A558" s="30"/>
      <c r="B558" s="30"/>
      <c r="C558" s="30"/>
      <c r="D558" s="30"/>
      <c r="E558" s="30"/>
      <c r="F558" s="30"/>
      <c r="G558" s="31"/>
      <c r="H558" s="30"/>
      <c r="I558" s="30"/>
      <c r="J558" s="30"/>
      <c r="K558" s="30"/>
      <c r="L558" s="30"/>
      <c r="M558" s="30"/>
      <c r="N558" s="30"/>
      <c r="O558" s="30"/>
      <c r="P558" s="30"/>
      <c r="Q558" s="30"/>
      <c r="R558" s="30"/>
      <c r="S558" s="30"/>
      <c r="T558" s="30"/>
      <c r="U558" s="30"/>
      <c r="V558" s="30"/>
      <c r="W558" s="30"/>
      <c r="X558" s="30"/>
      <c r="Y558" s="30"/>
      <c r="Z558" s="30"/>
      <c r="AA558" s="30"/>
    </row>
    <row r="559">
      <c r="A559" s="30"/>
      <c r="B559" s="30"/>
      <c r="C559" s="30"/>
      <c r="D559" s="30"/>
      <c r="E559" s="30"/>
      <c r="F559" s="30"/>
      <c r="G559" s="31"/>
      <c r="H559" s="30"/>
      <c r="I559" s="30"/>
      <c r="J559" s="30"/>
      <c r="K559" s="30"/>
      <c r="L559" s="30"/>
      <c r="M559" s="30"/>
      <c r="N559" s="30"/>
      <c r="O559" s="30"/>
      <c r="P559" s="30"/>
      <c r="Q559" s="30"/>
      <c r="R559" s="30"/>
      <c r="S559" s="30"/>
      <c r="T559" s="30"/>
      <c r="U559" s="30"/>
      <c r="V559" s="30"/>
      <c r="W559" s="30"/>
      <c r="X559" s="30"/>
      <c r="Y559" s="30"/>
      <c r="Z559" s="30"/>
      <c r="AA559" s="30"/>
    </row>
    <row r="560">
      <c r="A560" s="30"/>
      <c r="B560" s="30"/>
      <c r="C560" s="30"/>
      <c r="D560" s="30"/>
      <c r="E560" s="30"/>
      <c r="F560" s="30"/>
      <c r="G560" s="31"/>
      <c r="H560" s="30"/>
      <c r="I560" s="30"/>
      <c r="J560" s="30"/>
      <c r="K560" s="30"/>
      <c r="L560" s="30"/>
      <c r="M560" s="30"/>
      <c r="N560" s="30"/>
      <c r="O560" s="30"/>
      <c r="P560" s="30"/>
      <c r="Q560" s="30"/>
      <c r="R560" s="30"/>
      <c r="S560" s="30"/>
      <c r="T560" s="30"/>
      <c r="U560" s="30"/>
      <c r="V560" s="30"/>
      <c r="W560" s="30"/>
      <c r="X560" s="30"/>
      <c r="Y560" s="30"/>
      <c r="Z560" s="30"/>
      <c r="AA560" s="30"/>
    </row>
    <row r="561">
      <c r="A561" s="30"/>
      <c r="B561" s="30"/>
      <c r="C561" s="30"/>
      <c r="D561" s="30"/>
      <c r="E561" s="30"/>
      <c r="F561" s="30"/>
      <c r="G561" s="31"/>
      <c r="H561" s="30"/>
      <c r="I561" s="30"/>
      <c r="J561" s="30"/>
      <c r="K561" s="30"/>
      <c r="L561" s="30"/>
      <c r="M561" s="30"/>
      <c r="N561" s="30"/>
      <c r="O561" s="30"/>
      <c r="P561" s="30"/>
      <c r="Q561" s="30"/>
      <c r="R561" s="30"/>
      <c r="S561" s="30"/>
      <c r="T561" s="30"/>
      <c r="U561" s="30"/>
      <c r="V561" s="30"/>
      <c r="W561" s="30"/>
      <c r="X561" s="30"/>
      <c r="Y561" s="30"/>
      <c r="Z561" s="30"/>
      <c r="AA561" s="30"/>
    </row>
    <row r="562">
      <c r="A562" s="30"/>
      <c r="B562" s="30"/>
      <c r="C562" s="30"/>
      <c r="D562" s="30"/>
      <c r="E562" s="30"/>
      <c r="F562" s="30"/>
      <c r="G562" s="31"/>
      <c r="H562" s="30"/>
      <c r="I562" s="30"/>
      <c r="J562" s="30"/>
      <c r="K562" s="30"/>
      <c r="L562" s="30"/>
      <c r="M562" s="30"/>
      <c r="N562" s="30"/>
      <c r="O562" s="30"/>
      <c r="P562" s="30"/>
      <c r="Q562" s="30"/>
      <c r="R562" s="30"/>
      <c r="S562" s="30"/>
      <c r="T562" s="30"/>
      <c r="U562" s="30"/>
      <c r="V562" s="30"/>
      <c r="W562" s="30"/>
      <c r="X562" s="30"/>
      <c r="Y562" s="30"/>
      <c r="Z562" s="30"/>
      <c r="AA562" s="30"/>
    </row>
    <row r="563">
      <c r="A563" s="30"/>
      <c r="B563" s="30"/>
      <c r="C563" s="30"/>
      <c r="D563" s="30"/>
      <c r="E563" s="30"/>
      <c r="F563" s="30"/>
      <c r="G563" s="31"/>
      <c r="H563" s="30"/>
      <c r="I563" s="30"/>
      <c r="J563" s="30"/>
      <c r="K563" s="30"/>
      <c r="L563" s="30"/>
      <c r="M563" s="30"/>
      <c r="N563" s="30"/>
      <c r="O563" s="30"/>
      <c r="P563" s="30"/>
      <c r="Q563" s="30"/>
      <c r="R563" s="30"/>
      <c r="S563" s="30"/>
      <c r="T563" s="30"/>
      <c r="U563" s="30"/>
      <c r="V563" s="30"/>
      <c r="W563" s="30"/>
      <c r="X563" s="30"/>
      <c r="Y563" s="30"/>
      <c r="Z563" s="30"/>
      <c r="AA563" s="30"/>
    </row>
    <row r="564">
      <c r="A564" s="30"/>
      <c r="B564" s="30"/>
      <c r="C564" s="30"/>
      <c r="D564" s="30"/>
      <c r="E564" s="30"/>
      <c r="F564" s="30"/>
      <c r="G564" s="31"/>
      <c r="H564" s="30"/>
      <c r="I564" s="30"/>
      <c r="J564" s="30"/>
      <c r="K564" s="30"/>
      <c r="L564" s="30"/>
      <c r="M564" s="30"/>
      <c r="N564" s="30"/>
      <c r="O564" s="30"/>
      <c r="P564" s="30"/>
      <c r="Q564" s="30"/>
      <c r="R564" s="30"/>
      <c r="S564" s="30"/>
      <c r="T564" s="30"/>
      <c r="U564" s="30"/>
      <c r="V564" s="30"/>
      <c r="W564" s="30"/>
      <c r="X564" s="30"/>
      <c r="Y564" s="30"/>
      <c r="Z564" s="30"/>
      <c r="AA564" s="30"/>
    </row>
    <row r="565">
      <c r="A565" s="30"/>
      <c r="B565" s="30"/>
      <c r="C565" s="30"/>
      <c r="D565" s="30"/>
      <c r="E565" s="30"/>
      <c r="F565" s="30"/>
      <c r="G565" s="31"/>
      <c r="H565" s="30"/>
      <c r="I565" s="30"/>
      <c r="J565" s="30"/>
      <c r="K565" s="30"/>
      <c r="L565" s="30"/>
      <c r="M565" s="30"/>
      <c r="N565" s="30"/>
      <c r="O565" s="30"/>
      <c r="P565" s="30"/>
      <c r="Q565" s="30"/>
      <c r="R565" s="30"/>
      <c r="S565" s="30"/>
      <c r="T565" s="30"/>
      <c r="U565" s="30"/>
      <c r="V565" s="30"/>
      <c r="W565" s="30"/>
      <c r="X565" s="30"/>
      <c r="Y565" s="30"/>
      <c r="Z565" s="30"/>
      <c r="AA565" s="30"/>
    </row>
    <row r="566">
      <c r="A566" s="30"/>
      <c r="B566" s="30"/>
      <c r="C566" s="30"/>
      <c r="D566" s="30"/>
      <c r="E566" s="30"/>
      <c r="F566" s="30"/>
      <c r="G566" s="31"/>
      <c r="H566" s="30"/>
      <c r="I566" s="30"/>
      <c r="J566" s="30"/>
      <c r="K566" s="30"/>
      <c r="L566" s="30"/>
      <c r="M566" s="30"/>
      <c r="N566" s="30"/>
      <c r="O566" s="30"/>
      <c r="P566" s="30"/>
      <c r="Q566" s="30"/>
      <c r="R566" s="30"/>
      <c r="S566" s="30"/>
      <c r="T566" s="30"/>
      <c r="U566" s="30"/>
      <c r="V566" s="30"/>
      <c r="W566" s="30"/>
      <c r="X566" s="30"/>
      <c r="Y566" s="30"/>
      <c r="Z566" s="30"/>
      <c r="AA566" s="30"/>
    </row>
    <row r="567">
      <c r="A567" s="30"/>
      <c r="B567" s="30"/>
      <c r="C567" s="30"/>
      <c r="D567" s="30"/>
      <c r="E567" s="30"/>
      <c r="F567" s="30"/>
      <c r="G567" s="31"/>
      <c r="H567" s="30"/>
      <c r="I567" s="30"/>
      <c r="J567" s="30"/>
      <c r="K567" s="30"/>
      <c r="L567" s="30"/>
      <c r="M567" s="30"/>
      <c r="N567" s="30"/>
      <c r="O567" s="30"/>
      <c r="P567" s="30"/>
      <c r="Q567" s="30"/>
      <c r="R567" s="30"/>
      <c r="S567" s="30"/>
      <c r="T567" s="30"/>
      <c r="U567" s="30"/>
      <c r="V567" s="30"/>
      <c r="W567" s="30"/>
      <c r="X567" s="30"/>
      <c r="Y567" s="30"/>
      <c r="Z567" s="30"/>
      <c r="AA567" s="30"/>
    </row>
    <row r="568">
      <c r="A568" s="30"/>
      <c r="B568" s="30"/>
      <c r="C568" s="30"/>
      <c r="D568" s="30"/>
      <c r="E568" s="30"/>
      <c r="F568" s="30"/>
      <c r="G568" s="31"/>
      <c r="H568" s="30"/>
      <c r="I568" s="30"/>
      <c r="J568" s="30"/>
      <c r="K568" s="30"/>
      <c r="L568" s="30"/>
      <c r="M568" s="30"/>
      <c r="N568" s="30"/>
      <c r="O568" s="30"/>
      <c r="P568" s="30"/>
      <c r="Q568" s="30"/>
      <c r="R568" s="30"/>
      <c r="S568" s="30"/>
      <c r="T568" s="30"/>
      <c r="U568" s="30"/>
      <c r="V568" s="30"/>
      <c r="W568" s="30"/>
      <c r="X568" s="30"/>
      <c r="Y568" s="30"/>
      <c r="Z568" s="30"/>
      <c r="AA568" s="30"/>
    </row>
    <row r="569">
      <c r="A569" s="30"/>
      <c r="B569" s="30"/>
      <c r="C569" s="30"/>
      <c r="D569" s="30"/>
      <c r="E569" s="30"/>
      <c r="F569" s="30"/>
      <c r="G569" s="31"/>
      <c r="H569" s="30"/>
      <c r="I569" s="30"/>
      <c r="J569" s="30"/>
      <c r="K569" s="30"/>
      <c r="L569" s="30"/>
      <c r="M569" s="30"/>
      <c r="N569" s="30"/>
      <c r="O569" s="30"/>
      <c r="P569" s="30"/>
      <c r="Q569" s="30"/>
      <c r="R569" s="30"/>
      <c r="S569" s="30"/>
      <c r="T569" s="30"/>
      <c r="U569" s="30"/>
      <c r="V569" s="30"/>
      <c r="W569" s="30"/>
      <c r="X569" s="30"/>
      <c r="Y569" s="30"/>
      <c r="Z569" s="30"/>
      <c r="AA569" s="30"/>
    </row>
    <row r="570">
      <c r="A570" s="30"/>
      <c r="B570" s="30"/>
      <c r="C570" s="30"/>
      <c r="D570" s="30"/>
      <c r="E570" s="30"/>
      <c r="F570" s="30"/>
      <c r="G570" s="31"/>
      <c r="H570" s="30"/>
      <c r="I570" s="30"/>
      <c r="J570" s="30"/>
      <c r="K570" s="30"/>
      <c r="L570" s="30"/>
      <c r="M570" s="30"/>
      <c r="N570" s="30"/>
      <c r="O570" s="30"/>
      <c r="P570" s="30"/>
      <c r="Q570" s="30"/>
      <c r="R570" s="30"/>
      <c r="S570" s="30"/>
      <c r="T570" s="30"/>
      <c r="U570" s="30"/>
      <c r="V570" s="30"/>
      <c r="W570" s="30"/>
      <c r="X570" s="30"/>
      <c r="Y570" s="30"/>
      <c r="Z570" s="30"/>
      <c r="AA570" s="30"/>
    </row>
    <row r="571">
      <c r="A571" s="30"/>
      <c r="B571" s="30"/>
      <c r="C571" s="30"/>
      <c r="D571" s="30"/>
      <c r="E571" s="30"/>
      <c r="F571" s="30"/>
      <c r="G571" s="31"/>
      <c r="H571" s="30"/>
      <c r="I571" s="30"/>
      <c r="J571" s="30"/>
      <c r="K571" s="30"/>
      <c r="L571" s="30"/>
      <c r="M571" s="30"/>
      <c r="N571" s="30"/>
      <c r="O571" s="30"/>
      <c r="P571" s="30"/>
      <c r="Q571" s="30"/>
      <c r="R571" s="30"/>
      <c r="S571" s="30"/>
      <c r="T571" s="30"/>
      <c r="U571" s="30"/>
      <c r="V571" s="30"/>
      <c r="W571" s="30"/>
      <c r="X571" s="30"/>
      <c r="Y571" s="30"/>
      <c r="Z571" s="30"/>
      <c r="AA571" s="30"/>
    </row>
    <row r="572">
      <c r="A572" s="30"/>
      <c r="B572" s="30"/>
      <c r="C572" s="30"/>
      <c r="D572" s="30"/>
      <c r="E572" s="30"/>
      <c r="F572" s="30"/>
      <c r="G572" s="31"/>
      <c r="H572" s="30"/>
      <c r="I572" s="30"/>
      <c r="J572" s="30"/>
      <c r="K572" s="30"/>
      <c r="L572" s="30"/>
      <c r="M572" s="30"/>
      <c r="N572" s="30"/>
      <c r="O572" s="30"/>
      <c r="P572" s="30"/>
      <c r="Q572" s="30"/>
      <c r="R572" s="30"/>
      <c r="S572" s="30"/>
      <c r="T572" s="30"/>
      <c r="U572" s="30"/>
      <c r="V572" s="30"/>
      <c r="W572" s="30"/>
      <c r="X572" s="30"/>
      <c r="Y572" s="30"/>
      <c r="Z572" s="30"/>
      <c r="AA572" s="30"/>
    </row>
    <row r="573">
      <c r="A573" s="30"/>
      <c r="B573" s="30"/>
      <c r="C573" s="30"/>
      <c r="D573" s="30"/>
      <c r="E573" s="30"/>
      <c r="F573" s="30"/>
      <c r="G573" s="31"/>
      <c r="H573" s="30"/>
      <c r="I573" s="30"/>
      <c r="J573" s="30"/>
      <c r="K573" s="30"/>
      <c r="L573" s="30"/>
      <c r="M573" s="30"/>
      <c r="N573" s="30"/>
      <c r="O573" s="30"/>
      <c r="P573" s="30"/>
      <c r="Q573" s="30"/>
      <c r="R573" s="30"/>
      <c r="S573" s="30"/>
      <c r="T573" s="30"/>
      <c r="U573" s="30"/>
      <c r="V573" s="30"/>
      <c r="W573" s="30"/>
      <c r="X573" s="30"/>
      <c r="Y573" s="30"/>
      <c r="Z573" s="30"/>
      <c r="AA573" s="30"/>
    </row>
    <row r="574">
      <c r="A574" s="30"/>
      <c r="B574" s="30"/>
      <c r="C574" s="30"/>
      <c r="D574" s="30"/>
      <c r="E574" s="30"/>
      <c r="F574" s="30"/>
      <c r="G574" s="31"/>
      <c r="H574" s="30"/>
      <c r="I574" s="30"/>
      <c r="J574" s="30"/>
      <c r="K574" s="30"/>
      <c r="L574" s="30"/>
      <c r="M574" s="30"/>
      <c r="N574" s="30"/>
      <c r="O574" s="30"/>
      <c r="P574" s="30"/>
      <c r="Q574" s="30"/>
      <c r="R574" s="30"/>
      <c r="S574" s="30"/>
      <c r="T574" s="30"/>
      <c r="U574" s="30"/>
      <c r="V574" s="30"/>
      <c r="W574" s="30"/>
      <c r="X574" s="30"/>
      <c r="Y574" s="30"/>
      <c r="Z574" s="30"/>
      <c r="AA574" s="30"/>
    </row>
    <row r="575">
      <c r="A575" s="30"/>
      <c r="B575" s="30"/>
      <c r="C575" s="30"/>
      <c r="D575" s="30"/>
      <c r="E575" s="30"/>
      <c r="F575" s="30"/>
      <c r="G575" s="31"/>
      <c r="H575" s="30"/>
      <c r="I575" s="30"/>
      <c r="J575" s="30"/>
      <c r="K575" s="30"/>
      <c r="L575" s="30"/>
      <c r="M575" s="30"/>
      <c r="N575" s="30"/>
      <c r="O575" s="30"/>
      <c r="P575" s="30"/>
      <c r="Q575" s="30"/>
      <c r="R575" s="30"/>
      <c r="S575" s="30"/>
      <c r="T575" s="30"/>
      <c r="U575" s="30"/>
      <c r="V575" s="30"/>
      <c r="W575" s="30"/>
      <c r="X575" s="30"/>
      <c r="Y575" s="30"/>
      <c r="Z575" s="30"/>
      <c r="AA575" s="30"/>
    </row>
    <row r="576">
      <c r="A576" s="30"/>
      <c r="B576" s="30"/>
      <c r="C576" s="30"/>
      <c r="D576" s="30"/>
      <c r="E576" s="30"/>
      <c r="F576" s="30"/>
      <c r="G576" s="31"/>
      <c r="H576" s="30"/>
      <c r="I576" s="30"/>
      <c r="J576" s="30"/>
      <c r="K576" s="30"/>
      <c r="L576" s="30"/>
      <c r="M576" s="30"/>
      <c r="N576" s="30"/>
      <c r="O576" s="30"/>
      <c r="P576" s="30"/>
      <c r="Q576" s="30"/>
      <c r="R576" s="30"/>
      <c r="S576" s="30"/>
      <c r="T576" s="30"/>
      <c r="U576" s="30"/>
      <c r="V576" s="30"/>
      <c r="W576" s="30"/>
      <c r="X576" s="30"/>
      <c r="Y576" s="30"/>
      <c r="Z576" s="30"/>
      <c r="AA576" s="30"/>
    </row>
    <row r="577">
      <c r="A577" s="30"/>
      <c r="B577" s="30"/>
      <c r="C577" s="30"/>
      <c r="D577" s="30"/>
      <c r="E577" s="30"/>
      <c r="F577" s="30"/>
      <c r="G577" s="31"/>
      <c r="H577" s="30"/>
      <c r="I577" s="30"/>
      <c r="J577" s="30"/>
      <c r="K577" s="30"/>
      <c r="L577" s="30"/>
      <c r="M577" s="30"/>
      <c r="N577" s="30"/>
      <c r="O577" s="30"/>
      <c r="P577" s="30"/>
      <c r="Q577" s="30"/>
      <c r="R577" s="30"/>
      <c r="S577" s="30"/>
      <c r="T577" s="30"/>
      <c r="U577" s="30"/>
      <c r="V577" s="30"/>
      <c r="W577" s="30"/>
      <c r="X577" s="30"/>
      <c r="Y577" s="30"/>
      <c r="Z577" s="30"/>
      <c r="AA577" s="30"/>
    </row>
    <row r="578">
      <c r="A578" s="30"/>
      <c r="B578" s="30"/>
      <c r="C578" s="30"/>
      <c r="D578" s="30"/>
      <c r="E578" s="30"/>
      <c r="F578" s="30"/>
      <c r="G578" s="31"/>
      <c r="H578" s="30"/>
      <c r="I578" s="30"/>
      <c r="J578" s="30"/>
      <c r="K578" s="30"/>
      <c r="L578" s="30"/>
      <c r="M578" s="30"/>
      <c r="N578" s="30"/>
      <c r="O578" s="30"/>
      <c r="P578" s="30"/>
      <c r="Q578" s="30"/>
      <c r="R578" s="30"/>
      <c r="S578" s="30"/>
      <c r="T578" s="30"/>
      <c r="U578" s="30"/>
      <c r="V578" s="30"/>
      <c r="W578" s="30"/>
      <c r="X578" s="30"/>
      <c r="Y578" s="30"/>
      <c r="Z578" s="30"/>
      <c r="AA578" s="30"/>
    </row>
    <row r="579">
      <c r="A579" s="30"/>
      <c r="B579" s="30"/>
      <c r="C579" s="30"/>
      <c r="D579" s="30"/>
      <c r="E579" s="30"/>
      <c r="F579" s="30"/>
      <c r="G579" s="31"/>
      <c r="H579" s="30"/>
      <c r="I579" s="30"/>
      <c r="J579" s="30"/>
      <c r="K579" s="30"/>
      <c r="L579" s="30"/>
      <c r="M579" s="30"/>
      <c r="N579" s="30"/>
      <c r="O579" s="30"/>
      <c r="P579" s="30"/>
      <c r="Q579" s="30"/>
      <c r="R579" s="30"/>
      <c r="S579" s="30"/>
      <c r="T579" s="30"/>
      <c r="U579" s="30"/>
      <c r="V579" s="30"/>
      <c r="W579" s="30"/>
      <c r="X579" s="30"/>
      <c r="Y579" s="30"/>
      <c r="Z579" s="30"/>
      <c r="AA579" s="30"/>
    </row>
    <row r="580">
      <c r="A580" s="30"/>
      <c r="B580" s="30"/>
      <c r="C580" s="30"/>
      <c r="D580" s="30"/>
      <c r="E580" s="30"/>
      <c r="F580" s="30"/>
      <c r="G580" s="31"/>
      <c r="H580" s="30"/>
      <c r="I580" s="30"/>
      <c r="J580" s="30"/>
      <c r="K580" s="30"/>
      <c r="L580" s="30"/>
      <c r="M580" s="30"/>
      <c r="N580" s="30"/>
      <c r="O580" s="30"/>
      <c r="P580" s="30"/>
      <c r="Q580" s="30"/>
      <c r="R580" s="30"/>
      <c r="S580" s="30"/>
      <c r="T580" s="30"/>
      <c r="U580" s="30"/>
      <c r="V580" s="30"/>
      <c r="W580" s="30"/>
      <c r="X580" s="30"/>
      <c r="Y580" s="30"/>
      <c r="Z580" s="30"/>
      <c r="AA580" s="30"/>
    </row>
    <row r="581">
      <c r="A581" s="30"/>
      <c r="B581" s="30"/>
      <c r="C581" s="30"/>
      <c r="D581" s="30"/>
      <c r="E581" s="30"/>
      <c r="F581" s="30"/>
      <c r="G581" s="31"/>
      <c r="H581" s="30"/>
      <c r="I581" s="30"/>
      <c r="J581" s="30"/>
      <c r="K581" s="30"/>
      <c r="L581" s="30"/>
      <c r="M581" s="30"/>
      <c r="N581" s="30"/>
      <c r="O581" s="30"/>
      <c r="P581" s="30"/>
      <c r="Q581" s="30"/>
      <c r="R581" s="30"/>
      <c r="S581" s="30"/>
      <c r="T581" s="30"/>
      <c r="U581" s="30"/>
      <c r="V581" s="30"/>
      <c r="W581" s="30"/>
      <c r="X581" s="30"/>
      <c r="Y581" s="30"/>
      <c r="Z581" s="30"/>
      <c r="AA581" s="30"/>
    </row>
    <row r="582">
      <c r="A582" s="30"/>
      <c r="B582" s="30"/>
      <c r="C582" s="30"/>
      <c r="D582" s="30"/>
      <c r="E582" s="30"/>
      <c r="F582" s="30"/>
      <c r="G582" s="31"/>
      <c r="H582" s="30"/>
      <c r="I582" s="30"/>
      <c r="J582" s="30"/>
      <c r="K582" s="30"/>
      <c r="L582" s="30"/>
      <c r="M582" s="30"/>
      <c r="N582" s="30"/>
      <c r="O582" s="30"/>
      <c r="P582" s="30"/>
      <c r="Q582" s="30"/>
      <c r="R582" s="30"/>
      <c r="S582" s="30"/>
      <c r="T582" s="30"/>
      <c r="U582" s="30"/>
      <c r="V582" s="30"/>
      <c r="W582" s="30"/>
      <c r="X582" s="30"/>
      <c r="Y582" s="30"/>
      <c r="Z582" s="30"/>
      <c r="AA582" s="30"/>
    </row>
    <row r="583">
      <c r="A583" s="30"/>
      <c r="B583" s="30"/>
      <c r="C583" s="30"/>
      <c r="D583" s="30"/>
      <c r="E583" s="30"/>
      <c r="F583" s="30"/>
      <c r="G583" s="31"/>
      <c r="H583" s="30"/>
      <c r="I583" s="30"/>
      <c r="J583" s="30"/>
      <c r="K583" s="30"/>
      <c r="L583" s="30"/>
      <c r="M583" s="30"/>
      <c r="N583" s="30"/>
      <c r="O583" s="30"/>
      <c r="P583" s="30"/>
      <c r="Q583" s="30"/>
      <c r="R583" s="30"/>
      <c r="S583" s="30"/>
      <c r="T583" s="30"/>
      <c r="U583" s="30"/>
      <c r="V583" s="30"/>
      <c r="W583" s="30"/>
      <c r="X583" s="30"/>
      <c r="Y583" s="30"/>
      <c r="Z583" s="30"/>
      <c r="AA583" s="30"/>
    </row>
    <row r="584">
      <c r="A584" s="30"/>
      <c r="B584" s="30"/>
      <c r="C584" s="30"/>
      <c r="D584" s="30"/>
      <c r="E584" s="30"/>
      <c r="F584" s="30"/>
      <c r="G584" s="31"/>
      <c r="H584" s="30"/>
      <c r="I584" s="30"/>
      <c r="J584" s="30"/>
      <c r="K584" s="30"/>
      <c r="L584" s="30"/>
      <c r="M584" s="30"/>
      <c r="N584" s="30"/>
      <c r="O584" s="30"/>
      <c r="P584" s="30"/>
      <c r="Q584" s="30"/>
      <c r="R584" s="30"/>
      <c r="S584" s="30"/>
      <c r="T584" s="30"/>
      <c r="U584" s="30"/>
      <c r="V584" s="30"/>
      <c r="W584" s="30"/>
      <c r="X584" s="30"/>
      <c r="Y584" s="30"/>
      <c r="Z584" s="30"/>
      <c r="AA584" s="30"/>
    </row>
    <row r="585">
      <c r="A585" s="30"/>
      <c r="B585" s="30"/>
      <c r="C585" s="30"/>
      <c r="D585" s="30"/>
      <c r="E585" s="30"/>
      <c r="F585" s="30"/>
      <c r="G585" s="31"/>
      <c r="H585" s="30"/>
      <c r="I585" s="30"/>
      <c r="J585" s="30"/>
      <c r="K585" s="30"/>
      <c r="L585" s="30"/>
      <c r="M585" s="30"/>
      <c r="N585" s="30"/>
      <c r="O585" s="30"/>
      <c r="P585" s="30"/>
      <c r="Q585" s="30"/>
      <c r="R585" s="30"/>
      <c r="S585" s="30"/>
      <c r="T585" s="30"/>
      <c r="U585" s="30"/>
      <c r="V585" s="30"/>
      <c r="W585" s="30"/>
      <c r="X585" s="30"/>
      <c r="Y585" s="30"/>
      <c r="Z585" s="30"/>
      <c r="AA585" s="30"/>
    </row>
    <row r="586">
      <c r="A586" s="30"/>
      <c r="B586" s="30"/>
      <c r="C586" s="30"/>
      <c r="D586" s="30"/>
      <c r="E586" s="30"/>
      <c r="F586" s="30"/>
      <c r="G586" s="31"/>
      <c r="H586" s="30"/>
      <c r="I586" s="30"/>
      <c r="J586" s="30"/>
      <c r="K586" s="30"/>
      <c r="L586" s="30"/>
      <c r="M586" s="30"/>
      <c r="N586" s="30"/>
      <c r="O586" s="30"/>
      <c r="P586" s="30"/>
      <c r="Q586" s="30"/>
      <c r="R586" s="30"/>
      <c r="S586" s="30"/>
      <c r="T586" s="30"/>
      <c r="U586" s="30"/>
      <c r="V586" s="30"/>
      <c r="W586" s="30"/>
      <c r="X586" s="30"/>
      <c r="Y586" s="30"/>
      <c r="Z586" s="30"/>
      <c r="AA586" s="30"/>
    </row>
    <row r="587">
      <c r="A587" s="30"/>
      <c r="B587" s="30"/>
      <c r="C587" s="30"/>
      <c r="D587" s="30"/>
      <c r="E587" s="30"/>
      <c r="F587" s="30"/>
      <c r="G587" s="31"/>
      <c r="H587" s="30"/>
      <c r="I587" s="30"/>
      <c r="J587" s="30"/>
      <c r="K587" s="30"/>
      <c r="L587" s="30"/>
      <c r="M587" s="30"/>
      <c r="N587" s="30"/>
      <c r="O587" s="30"/>
      <c r="P587" s="30"/>
      <c r="Q587" s="30"/>
      <c r="R587" s="30"/>
      <c r="S587" s="30"/>
      <c r="T587" s="30"/>
      <c r="U587" s="30"/>
      <c r="V587" s="30"/>
      <c r="W587" s="30"/>
      <c r="X587" s="30"/>
      <c r="Y587" s="30"/>
      <c r="Z587" s="30"/>
      <c r="AA587" s="30"/>
    </row>
    <row r="588">
      <c r="A588" s="30"/>
      <c r="B588" s="30"/>
      <c r="C588" s="30"/>
      <c r="D588" s="30"/>
      <c r="E588" s="30"/>
      <c r="F588" s="30"/>
      <c r="G588" s="31"/>
      <c r="H588" s="30"/>
      <c r="I588" s="30"/>
      <c r="J588" s="30"/>
      <c r="K588" s="30"/>
      <c r="L588" s="30"/>
      <c r="M588" s="30"/>
      <c r="N588" s="30"/>
      <c r="O588" s="30"/>
      <c r="P588" s="30"/>
      <c r="Q588" s="30"/>
      <c r="R588" s="30"/>
      <c r="S588" s="30"/>
      <c r="T588" s="30"/>
      <c r="U588" s="30"/>
      <c r="V588" s="30"/>
      <c r="W588" s="30"/>
      <c r="X588" s="30"/>
      <c r="Y588" s="30"/>
      <c r="Z588" s="30"/>
      <c r="AA588" s="30"/>
    </row>
    <row r="589">
      <c r="A589" s="30"/>
      <c r="B589" s="30"/>
      <c r="C589" s="30"/>
      <c r="D589" s="30"/>
      <c r="E589" s="30"/>
      <c r="F589" s="30"/>
      <c r="G589" s="31"/>
      <c r="H589" s="30"/>
      <c r="I589" s="30"/>
      <c r="J589" s="30"/>
      <c r="K589" s="30"/>
      <c r="L589" s="30"/>
      <c r="M589" s="30"/>
      <c r="N589" s="30"/>
      <c r="O589" s="30"/>
      <c r="P589" s="30"/>
      <c r="Q589" s="30"/>
      <c r="R589" s="30"/>
      <c r="S589" s="30"/>
      <c r="T589" s="30"/>
      <c r="U589" s="30"/>
      <c r="V589" s="30"/>
      <c r="W589" s="30"/>
      <c r="X589" s="30"/>
      <c r="Y589" s="30"/>
      <c r="Z589" s="30"/>
      <c r="AA589" s="30"/>
    </row>
    <row r="590">
      <c r="A590" s="30"/>
      <c r="B590" s="30"/>
      <c r="C590" s="30"/>
      <c r="D590" s="30"/>
      <c r="E590" s="30"/>
      <c r="F590" s="30"/>
      <c r="G590" s="31"/>
      <c r="H590" s="30"/>
      <c r="I590" s="30"/>
      <c r="J590" s="30"/>
      <c r="K590" s="30"/>
      <c r="L590" s="30"/>
      <c r="M590" s="30"/>
      <c r="N590" s="30"/>
      <c r="O590" s="30"/>
      <c r="P590" s="30"/>
      <c r="Q590" s="30"/>
      <c r="R590" s="30"/>
      <c r="S590" s="30"/>
      <c r="T590" s="30"/>
      <c r="U590" s="30"/>
      <c r="V590" s="30"/>
      <c r="W590" s="30"/>
      <c r="X590" s="30"/>
      <c r="Y590" s="30"/>
      <c r="Z590" s="30"/>
      <c r="AA590" s="30"/>
    </row>
    <row r="591">
      <c r="A591" s="30"/>
      <c r="B591" s="30"/>
      <c r="C591" s="30"/>
      <c r="D591" s="30"/>
      <c r="E591" s="30"/>
      <c r="F591" s="30"/>
      <c r="G591" s="31"/>
      <c r="H591" s="30"/>
      <c r="I591" s="30"/>
      <c r="J591" s="30"/>
      <c r="K591" s="30"/>
      <c r="L591" s="30"/>
      <c r="M591" s="30"/>
      <c r="N591" s="30"/>
      <c r="O591" s="30"/>
      <c r="P591" s="30"/>
      <c r="Q591" s="30"/>
      <c r="R591" s="30"/>
      <c r="S591" s="30"/>
      <c r="T591" s="30"/>
      <c r="U591" s="30"/>
      <c r="V591" s="30"/>
      <c r="W591" s="30"/>
      <c r="X591" s="30"/>
      <c r="Y591" s="30"/>
      <c r="Z591" s="30"/>
      <c r="AA591" s="30"/>
    </row>
    <row r="592">
      <c r="A592" s="30"/>
      <c r="B592" s="30"/>
      <c r="C592" s="30"/>
      <c r="D592" s="30"/>
      <c r="E592" s="30"/>
      <c r="F592" s="30"/>
      <c r="G592" s="31"/>
      <c r="H592" s="30"/>
      <c r="I592" s="30"/>
      <c r="J592" s="30"/>
      <c r="K592" s="30"/>
      <c r="L592" s="30"/>
      <c r="M592" s="30"/>
      <c r="N592" s="30"/>
      <c r="O592" s="30"/>
      <c r="P592" s="30"/>
      <c r="Q592" s="30"/>
      <c r="R592" s="30"/>
      <c r="S592" s="30"/>
      <c r="T592" s="30"/>
      <c r="U592" s="30"/>
      <c r="V592" s="30"/>
      <c r="W592" s="30"/>
      <c r="X592" s="30"/>
      <c r="Y592" s="30"/>
      <c r="Z592" s="30"/>
      <c r="AA592" s="30"/>
    </row>
    <row r="593">
      <c r="A593" s="30"/>
      <c r="B593" s="30"/>
      <c r="C593" s="30"/>
      <c r="D593" s="30"/>
      <c r="E593" s="30"/>
      <c r="F593" s="30"/>
      <c r="G593" s="31"/>
      <c r="H593" s="30"/>
      <c r="I593" s="30"/>
      <c r="J593" s="30"/>
      <c r="K593" s="30"/>
      <c r="L593" s="30"/>
      <c r="M593" s="30"/>
      <c r="N593" s="30"/>
      <c r="O593" s="30"/>
      <c r="P593" s="30"/>
      <c r="Q593" s="30"/>
      <c r="R593" s="30"/>
      <c r="S593" s="30"/>
      <c r="T593" s="30"/>
      <c r="U593" s="30"/>
      <c r="V593" s="30"/>
      <c r="W593" s="30"/>
      <c r="X593" s="30"/>
      <c r="Y593" s="30"/>
      <c r="Z593" s="30"/>
      <c r="AA593" s="30"/>
    </row>
    <row r="594">
      <c r="A594" s="30"/>
      <c r="B594" s="30"/>
      <c r="C594" s="30"/>
      <c r="D594" s="30"/>
      <c r="E594" s="30"/>
      <c r="F594" s="30"/>
      <c r="G594" s="31"/>
      <c r="H594" s="30"/>
      <c r="I594" s="30"/>
      <c r="J594" s="30"/>
      <c r="K594" s="30"/>
      <c r="L594" s="30"/>
      <c r="M594" s="30"/>
      <c r="N594" s="30"/>
      <c r="O594" s="30"/>
      <c r="P594" s="30"/>
      <c r="Q594" s="30"/>
      <c r="R594" s="30"/>
      <c r="S594" s="30"/>
      <c r="T594" s="30"/>
      <c r="U594" s="30"/>
      <c r="V594" s="30"/>
      <c r="W594" s="30"/>
      <c r="X594" s="30"/>
      <c r="Y594" s="30"/>
      <c r="Z594" s="30"/>
      <c r="AA594" s="30"/>
    </row>
    <row r="595">
      <c r="A595" s="30"/>
      <c r="B595" s="30"/>
      <c r="C595" s="30"/>
      <c r="D595" s="30"/>
      <c r="E595" s="30"/>
      <c r="F595" s="30"/>
      <c r="G595" s="31"/>
      <c r="H595" s="30"/>
      <c r="I595" s="30"/>
      <c r="J595" s="30"/>
      <c r="K595" s="30"/>
      <c r="L595" s="30"/>
      <c r="M595" s="30"/>
      <c r="N595" s="30"/>
      <c r="O595" s="30"/>
      <c r="P595" s="30"/>
      <c r="Q595" s="30"/>
      <c r="R595" s="30"/>
      <c r="S595" s="30"/>
      <c r="T595" s="30"/>
      <c r="U595" s="30"/>
      <c r="V595" s="30"/>
      <c r="W595" s="30"/>
      <c r="X595" s="30"/>
      <c r="Y595" s="30"/>
      <c r="Z595" s="30"/>
      <c r="AA595" s="30"/>
    </row>
    <row r="596">
      <c r="A596" s="30"/>
      <c r="B596" s="30"/>
      <c r="C596" s="30"/>
      <c r="D596" s="30"/>
      <c r="E596" s="30"/>
      <c r="F596" s="30"/>
      <c r="G596" s="31"/>
      <c r="H596" s="30"/>
      <c r="I596" s="30"/>
      <c r="J596" s="30"/>
      <c r="K596" s="30"/>
      <c r="L596" s="30"/>
      <c r="M596" s="30"/>
      <c r="N596" s="30"/>
      <c r="O596" s="30"/>
      <c r="P596" s="30"/>
      <c r="Q596" s="30"/>
      <c r="R596" s="30"/>
      <c r="S596" s="30"/>
      <c r="T596" s="30"/>
      <c r="U596" s="30"/>
      <c r="V596" s="30"/>
      <c r="W596" s="30"/>
      <c r="X596" s="30"/>
      <c r="Y596" s="30"/>
      <c r="Z596" s="30"/>
      <c r="AA596" s="30"/>
    </row>
    <row r="597">
      <c r="A597" s="30"/>
      <c r="B597" s="30"/>
      <c r="C597" s="30"/>
      <c r="D597" s="30"/>
      <c r="E597" s="30"/>
      <c r="F597" s="30"/>
      <c r="G597" s="31"/>
      <c r="H597" s="30"/>
      <c r="I597" s="30"/>
      <c r="J597" s="30"/>
      <c r="K597" s="30"/>
      <c r="L597" s="30"/>
      <c r="M597" s="30"/>
      <c r="N597" s="30"/>
      <c r="O597" s="30"/>
      <c r="P597" s="30"/>
      <c r="Q597" s="30"/>
      <c r="R597" s="30"/>
      <c r="S597" s="30"/>
      <c r="T597" s="30"/>
      <c r="U597" s="30"/>
      <c r="V597" s="30"/>
      <c r="W597" s="30"/>
      <c r="X597" s="30"/>
      <c r="Y597" s="30"/>
      <c r="Z597" s="30"/>
      <c r="AA597" s="30"/>
    </row>
    <row r="598">
      <c r="A598" s="30"/>
      <c r="B598" s="30"/>
      <c r="C598" s="30"/>
      <c r="D598" s="30"/>
      <c r="E598" s="30"/>
      <c r="F598" s="30"/>
      <c r="G598" s="31"/>
      <c r="H598" s="30"/>
      <c r="I598" s="30"/>
      <c r="J598" s="30"/>
      <c r="K598" s="30"/>
      <c r="L598" s="30"/>
      <c r="M598" s="30"/>
      <c r="N598" s="30"/>
      <c r="O598" s="30"/>
      <c r="P598" s="30"/>
      <c r="Q598" s="30"/>
      <c r="R598" s="30"/>
      <c r="S598" s="30"/>
      <c r="T598" s="30"/>
      <c r="U598" s="30"/>
      <c r="V598" s="30"/>
      <c r="W598" s="30"/>
      <c r="X598" s="30"/>
      <c r="Y598" s="30"/>
      <c r="Z598" s="30"/>
      <c r="AA598" s="30"/>
    </row>
    <row r="599">
      <c r="A599" s="30"/>
      <c r="B599" s="30"/>
      <c r="C599" s="30"/>
      <c r="D599" s="30"/>
      <c r="E599" s="30"/>
      <c r="F599" s="30"/>
      <c r="G599" s="31"/>
      <c r="H599" s="30"/>
      <c r="I599" s="30"/>
      <c r="J599" s="30"/>
      <c r="K599" s="30"/>
      <c r="L599" s="30"/>
      <c r="M599" s="30"/>
      <c r="N599" s="30"/>
      <c r="O599" s="30"/>
      <c r="P599" s="30"/>
      <c r="Q599" s="30"/>
      <c r="R599" s="30"/>
      <c r="S599" s="30"/>
      <c r="T599" s="30"/>
      <c r="U599" s="30"/>
      <c r="V599" s="30"/>
      <c r="W599" s="30"/>
      <c r="X599" s="30"/>
      <c r="Y599" s="30"/>
      <c r="Z599" s="30"/>
      <c r="AA599" s="30"/>
    </row>
    <row r="600">
      <c r="A600" s="30"/>
      <c r="B600" s="30"/>
      <c r="C600" s="30"/>
      <c r="D600" s="30"/>
      <c r="E600" s="30"/>
      <c r="F600" s="30"/>
      <c r="G600" s="31"/>
      <c r="H600" s="30"/>
      <c r="I600" s="30"/>
      <c r="J600" s="30"/>
      <c r="K600" s="30"/>
      <c r="L600" s="30"/>
      <c r="M600" s="30"/>
      <c r="N600" s="30"/>
      <c r="O600" s="30"/>
      <c r="P600" s="30"/>
      <c r="Q600" s="30"/>
      <c r="R600" s="30"/>
      <c r="S600" s="30"/>
      <c r="T600" s="30"/>
      <c r="U600" s="30"/>
      <c r="V600" s="30"/>
      <c r="W600" s="30"/>
      <c r="X600" s="30"/>
      <c r="Y600" s="30"/>
      <c r="Z600" s="30"/>
      <c r="AA600" s="30"/>
    </row>
    <row r="601">
      <c r="A601" s="30"/>
      <c r="B601" s="30"/>
      <c r="C601" s="30"/>
      <c r="D601" s="30"/>
      <c r="E601" s="30"/>
      <c r="F601" s="30"/>
      <c r="G601" s="31"/>
      <c r="H601" s="30"/>
      <c r="I601" s="30"/>
      <c r="J601" s="30"/>
      <c r="K601" s="30"/>
      <c r="L601" s="30"/>
      <c r="M601" s="30"/>
      <c r="N601" s="30"/>
      <c r="O601" s="30"/>
      <c r="P601" s="30"/>
      <c r="Q601" s="30"/>
      <c r="R601" s="30"/>
      <c r="S601" s="30"/>
      <c r="T601" s="30"/>
      <c r="U601" s="30"/>
      <c r="V601" s="30"/>
      <c r="W601" s="30"/>
      <c r="X601" s="30"/>
      <c r="Y601" s="30"/>
      <c r="Z601" s="30"/>
      <c r="AA601" s="30"/>
    </row>
    <row r="602">
      <c r="A602" s="30"/>
      <c r="B602" s="30"/>
      <c r="C602" s="30"/>
      <c r="D602" s="30"/>
      <c r="E602" s="30"/>
      <c r="F602" s="30"/>
      <c r="G602" s="31"/>
      <c r="H602" s="30"/>
      <c r="I602" s="30"/>
      <c r="J602" s="30"/>
      <c r="K602" s="30"/>
      <c r="L602" s="30"/>
      <c r="M602" s="30"/>
      <c r="N602" s="30"/>
      <c r="O602" s="30"/>
      <c r="P602" s="30"/>
      <c r="Q602" s="30"/>
      <c r="R602" s="30"/>
      <c r="S602" s="30"/>
      <c r="T602" s="30"/>
      <c r="U602" s="30"/>
      <c r="V602" s="30"/>
      <c r="W602" s="30"/>
      <c r="X602" s="30"/>
      <c r="Y602" s="30"/>
      <c r="Z602" s="30"/>
      <c r="AA602" s="30"/>
    </row>
    <row r="603">
      <c r="A603" s="30"/>
      <c r="B603" s="30"/>
      <c r="C603" s="30"/>
      <c r="D603" s="30"/>
      <c r="E603" s="30"/>
      <c r="F603" s="30"/>
      <c r="G603" s="31"/>
      <c r="H603" s="30"/>
      <c r="I603" s="30"/>
      <c r="J603" s="30"/>
      <c r="K603" s="30"/>
      <c r="L603" s="30"/>
      <c r="M603" s="30"/>
      <c r="N603" s="30"/>
      <c r="O603" s="30"/>
      <c r="P603" s="30"/>
      <c r="Q603" s="30"/>
      <c r="R603" s="30"/>
      <c r="S603" s="30"/>
      <c r="T603" s="30"/>
      <c r="U603" s="30"/>
      <c r="V603" s="30"/>
      <c r="W603" s="30"/>
      <c r="X603" s="30"/>
      <c r="Y603" s="30"/>
      <c r="Z603" s="30"/>
      <c r="AA603" s="30"/>
    </row>
    <row r="604">
      <c r="A604" s="30"/>
      <c r="B604" s="30"/>
      <c r="C604" s="30"/>
      <c r="D604" s="30"/>
      <c r="E604" s="30"/>
      <c r="F604" s="30"/>
      <c r="G604" s="31"/>
      <c r="H604" s="30"/>
      <c r="I604" s="30"/>
      <c r="J604" s="30"/>
      <c r="K604" s="30"/>
      <c r="L604" s="30"/>
      <c r="M604" s="30"/>
      <c r="N604" s="30"/>
      <c r="O604" s="30"/>
      <c r="P604" s="30"/>
      <c r="Q604" s="30"/>
      <c r="R604" s="30"/>
      <c r="S604" s="30"/>
      <c r="T604" s="30"/>
      <c r="U604" s="30"/>
      <c r="V604" s="30"/>
      <c r="W604" s="30"/>
      <c r="X604" s="30"/>
      <c r="Y604" s="30"/>
      <c r="Z604" s="30"/>
      <c r="AA604" s="30"/>
    </row>
    <row r="605">
      <c r="A605" s="30"/>
      <c r="B605" s="30"/>
      <c r="C605" s="30"/>
      <c r="D605" s="30"/>
      <c r="E605" s="30"/>
      <c r="F605" s="30"/>
      <c r="G605" s="31"/>
      <c r="H605" s="30"/>
      <c r="I605" s="30"/>
      <c r="J605" s="30"/>
      <c r="K605" s="30"/>
      <c r="L605" s="30"/>
      <c r="M605" s="30"/>
      <c r="N605" s="30"/>
      <c r="O605" s="30"/>
      <c r="P605" s="30"/>
      <c r="Q605" s="30"/>
      <c r="R605" s="30"/>
      <c r="S605" s="30"/>
      <c r="T605" s="30"/>
      <c r="U605" s="30"/>
      <c r="V605" s="30"/>
      <c r="W605" s="30"/>
      <c r="X605" s="30"/>
      <c r="Y605" s="30"/>
      <c r="Z605" s="30"/>
      <c r="AA605" s="30"/>
    </row>
    <row r="606">
      <c r="A606" s="30"/>
      <c r="B606" s="30"/>
      <c r="C606" s="30"/>
      <c r="D606" s="30"/>
      <c r="E606" s="30"/>
      <c r="F606" s="30"/>
      <c r="G606" s="31"/>
      <c r="H606" s="30"/>
      <c r="I606" s="30"/>
      <c r="J606" s="30"/>
      <c r="K606" s="30"/>
      <c r="L606" s="30"/>
      <c r="M606" s="30"/>
      <c r="N606" s="30"/>
      <c r="O606" s="30"/>
      <c r="P606" s="30"/>
      <c r="Q606" s="30"/>
      <c r="R606" s="30"/>
      <c r="S606" s="30"/>
      <c r="T606" s="30"/>
      <c r="U606" s="30"/>
      <c r="V606" s="30"/>
      <c r="W606" s="30"/>
      <c r="X606" s="30"/>
      <c r="Y606" s="30"/>
      <c r="Z606" s="30"/>
      <c r="AA606" s="30"/>
    </row>
    <row r="607">
      <c r="A607" s="30"/>
      <c r="B607" s="30"/>
      <c r="C607" s="30"/>
      <c r="D607" s="30"/>
      <c r="E607" s="30"/>
      <c r="F607" s="30"/>
      <c r="G607" s="31"/>
      <c r="H607" s="30"/>
      <c r="I607" s="30"/>
      <c r="J607" s="30"/>
      <c r="K607" s="30"/>
      <c r="L607" s="30"/>
      <c r="M607" s="30"/>
      <c r="N607" s="30"/>
      <c r="O607" s="30"/>
      <c r="P607" s="30"/>
      <c r="Q607" s="30"/>
      <c r="R607" s="30"/>
      <c r="S607" s="30"/>
      <c r="T607" s="30"/>
      <c r="U607" s="30"/>
      <c r="V607" s="30"/>
      <c r="W607" s="30"/>
      <c r="X607" s="30"/>
      <c r="Y607" s="30"/>
      <c r="Z607" s="30"/>
      <c r="AA607" s="30"/>
    </row>
    <row r="608">
      <c r="A608" s="30"/>
      <c r="B608" s="30"/>
      <c r="C608" s="30"/>
      <c r="D608" s="30"/>
      <c r="E608" s="30"/>
      <c r="F608" s="30"/>
      <c r="G608" s="31"/>
      <c r="H608" s="30"/>
      <c r="I608" s="30"/>
      <c r="J608" s="30"/>
      <c r="K608" s="30"/>
      <c r="L608" s="30"/>
      <c r="M608" s="30"/>
      <c r="N608" s="30"/>
      <c r="O608" s="30"/>
      <c r="P608" s="30"/>
      <c r="Q608" s="30"/>
      <c r="R608" s="30"/>
      <c r="S608" s="30"/>
      <c r="T608" s="30"/>
      <c r="U608" s="30"/>
      <c r="V608" s="30"/>
      <c r="W608" s="30"/>
      <c r="X608" s="30"/>
      <c r="Y608" s="30"/>
      <c r="Z608" s="30"/>
      <c r="AA608" s="30"/>
    </row>
    <row r="609">
      <c r="A609" s="30"/>
      <c r="B609" s="30"/>
      <c r="C609" s="30"/>
      <c r="D609" s="30"/>
      <c r="E609" s="30"/>
      <c r="F609" s="30"/>
      <c r="G609" s="31"/>
      <c r="H609" s="30"/>
      <c r="I609" s="30"/>
      <c r="J609" s="30"/>
      <c r="K609" s="30"/>
      <c r="L609" s="30"/>
      <c r="M609" s="30"/>
      <c r="N609" s="30"/>
      <c r="O609" s="30"/>
      <c r="P609" s="30"/>
      <c r="Q609" s="30"/>
      <c r="R609" s="30"/>
      <c r="S609" s="30"/>
      <c r="T609" s="30"/>
      <c r="U609" s="30"/>
      <c r="V609" s="30"/>
      <c r="W609" s="30"/>
      <c r="X609" s="30"/>
      <c r="Y609" s="30"/>
      <c r="Z609" s="30"/>
      <c r="AA609" s="30"/>
    </row>
    <row r="610">
      <c r="A610" s="30"/>
      <c r="B610" s="30"/>
      <c r="C610" s="30"/>
      <c r="D610" s="30"/>
      <c r="E610" s="30"/>
      <c r="F610" s="30"/>
      <c r="G610" s="31"/>
      <c r="H610" s="30"/>
      <c r="I610" s="30"/>
      <c r="J610" s="30"/>
      <c r="K610" s="30"/>
      <c r="L610" s="30"/>
      <c r="M610" s="30"/>
      <c r="N610" s="30"/>
      <c r="O610" s="30"/>
      <c r="P610" s="30"/>
      <c r="Q610" s="30"/>
      <c r="R610" s="30"/>
      <c r="S610" s="30"/>
      <c r="T610" s="30"/>
      <c r="U610" s="30"/>
      <c r="V610" s="30"/>
      <c r="W610" s="30"/>
      <c r="X610" s="30"/>
      <c r="Y610" s="30"/>
      <c r="Z610" s="30"/>
      <c r="AA610" s="30"/>
    </row>
    <row r="611">
      <c r="A611" s="30"/>
      <c r="B611" s="30"/>
      <c r="C611" s="30"/>
      <c r="D611" s="30"/>
      <c r="E611" s="30"/>
      <c r="F611" s="30"/>
      <c r="G611" s="31"/>
      <c r="H611" s="30"/>
      <c r="I611" s="30"/>
      <c r="J611" s="30"/>
      <c r="K611" s="30"/>
      <c r="L611" s="30"/>
      <c r="M611" s="30"/>
      <c r="N611" s="30"/>
      <c r="O611" s="30"/>
      <c r="P611" s="30"/>
      <c r="Q611" s="30"/>
      <c r="R611" s="30"/>
      <c r="S611" s="30"/>
      <c r="T611" s="30"/>
      <c r="U611" s="30"/>
      <c r="V611" s="30"/>
      <c r="W611" s="30"/>
      <c r="X611" s="30"/>
      <c r="Y611" s="30"/>
      <c r="Z611" s="30"/>
      <c r="AA611" s="30"/>
    </row>
    <row r="612">
      <c r="A612" s="30"/>
      <c r="B612" s="30"/>
      <c r="C612" s="30"/>
      <c r="D612" s="30"/>
      <c r="E612" s="30"/>
      <c r="F612" s="30"/>
      <c r="G612" s="31"/>
      <c r="H612" s="30"/>
      <c r="I612" s="30"/>
      <c r="J612" s="30"/>
      <c r="K612" s="30"/>
      <c r="L612" s="30"/>
      <c r="M612" s="30"/>
      <c r="N612" s="30"/>
      <c r="O612" s="30"/>
      <c r="P612" s="30"/>
      <c r="Q612" s="30"/>
      <c r="R612" s="30"/>
      <c r="S612" s="30"/>
      <c r="T612" s="30"/>
      <c r="U612" s="30"/>
      <c r="V612" s="30"/>
      <c r="W612" s="30"/>
      <c r="X612" s="30"/>
      <c r="Y612" s="30"/>
      <c r="Z612" s="30"/>
      <c r="AA612" s="30"/>
    </row>
    <row r="613">
      <c r="A613" s="30"/>
      <c r="B613" s="30"/>
      <c r="C613" s="30"/>
      <c r="D613" s="30"/>
      <c r="E613" s="30"/>
      <c r="F613" s="30"/>
      <c r="G613" s="31"/>
      <c r="H613" s="30"/>
      <c r="I613" s="30"/>
      <c r="J613" s="30"/>
      <c r="K613" s="30"/>
      <c r="L613" s="30"/>
      <c r="M613" s="30"/>
      <c r="N613" s="30"/>
      <c r="O613" s="30"/>
      <c r="P613" s="30"/>
      <c r="Q613" s="30"/>
      <c r="R613" s="30"/>
      <c r="S613" s="30"/>
      <c r="T613" s="30"/>
      <c r="U613" s="30"/>
      <c r="V613" s="30"/>
      <c r="W613" s="30"/>
      <c r="X613" s="30"/>
      <c r="Y613" s="30"/>
      <c r="Z613" s="30"/>
      <c r="AA613" s="30"/>
    </row>
    <row r="614">
      <c r="A614" s="30"/>
      <c r="B614" s="30"/>
      <c r="C614" s="30"/>
      <c r="D614" s="30"/>
      <c r="E614" s="30"/>
      <c r="F614" s="30"/>
      <c r="G614" s="31"/>
      <c r="H614" s="30"/>
      <c r="I614" s="30"/>
      <c r="J614" s="30"/>
      <c r="K614" s="30"/>
      <c r="L614" s="30"/>
      <c r="M614" s="30"/>
      <c r="N614" s="30"/>
      <c r="O614" s="30"/>
      <c r="P614" s="30"/>
      <c r="Q614" s="30"/>
      <c r="R614" s="30"/>
      <c r="S614" s="30"/>
      <c r="T614" s="30"/>
      <c r="U614" s="30"/>
      <c r="V614" s="30"/>
      <c r="W614" s="30"/>
      <c r="X614" s="30"/>
      <c r="Y614" s="30"/>
      <c r="Z614" s="30"/>
      <c r="AA614" s="30"/>
    </row>
    <row r="615">
      <c r="A615" s="30"/>
      <c r="B615" s="30"/>
      <c r="C615" s="30"/>
      <c r="D615" s="30"/>
      <c r="E615" s="30"/>
      <c r="F615" s="30"/>
      <c r="G615" s="31"/>
      <c r="H615" s="30"/>
      <c r="I615" s="30"/>
      <c r="J615" s="30"/>
      <c r="K615" s="30"/>
      <c r="L615" s="30"/>
      <c r="M615" s="30"/>
      <c r="N615" s="30"/>
      <c r="O615" s="30"/>
      <c r="P615" s="30"/>
      <c r="Q615" s="30"/>
      <c r="R615" s="30"/>
      <c r="S615" s="30"/>
      <c r="T615" s="30"/>
      <c r="U615" s="30"/>
      <c r="V615" s="30"/>
      <c r="W615" s="30"/>
      <c r="X615" s="30"/>
      <c r="Y615" s="30"/>
      <c r="Z615" s="30"/>
      <c r="AA615" s="30"/>
    </row>
    <row r="616">
      <c r="A616" s="30"/>
      <c r="B616" s="30"/>
      <c r="C616" s="30"/>
      <c r="D616" s="30"/>
      <c r="E616" s="30"/>
      <c r="F616" s="30"/>
      <c r="G616" s="31"/>
      <c r="H616" s="30"/>
      <c r="I616" s="30"/>
      <c r="J616" s="30"/>
      <c r="K616" s="30"/>
      <c r="L616" s="30"/>
      <c r="M616" s="30"/>
      <c r="N616" s="30"/>
      <c r="O616" s="30"/>
      <c r="P616" s="30"/>
      <c r="Q616" s="30"/>
      <c r="R616" s="30"/>
      <c r="S616" s="30"/>
      <c r="T616" s="30"/>
      <c r="U616" s="30"/>
      <c r="V616" s="30"/>
      <c r="W616" s="30"/>
      <c r="X616" s="30"/>
      <c r="Y616" s="30"/>
      <c r="Z616" s="30"/>
      <c r="AA616" s="30"/>
    </row>
    <row r="617">
      <c r="A617" s="30"/>
      <c r="B617" s="30"/>
      <c r="C617" s="30"/>
      <c r="D617" s="30"/>
      <c r="E617" s="30"/>
      <c r="F617" s="30"/>
      <c r="G617" s="31"/>
      <c r="H617" s="30"/>
      <c r="I617" s="30"/>
      <c r="J617" s="30"/>
      <c r="K617" s="30"/>
      <c r="L617" s="30"/>
      <c r="M617" s="30"/>
      <c r="N617" s="30"/>
      <c r="O617" s="30"/>
      <c r="P617" s="30"/>
      <c r="Q617" s="30"/>
      <c r="R617" s="30"/>
      <c r="S617" s="30"/>
      <c r="T617" s="30"/>
      <c r="U617" s="30"/>
      <c r="V617" s="30"/>
      <c r="W617" s="30"/>
      <c r="X617" s="30"/>
      <c r="Y617" s="30"/>
      <c r="Z617" s="30"/>
      <c r="AA617" s="30"/>
    </row>
    <row r="618">
      <c r="A618" s="30"/>
      <c r="B618" s="30"/>
      <c r="C618" s="30"/>
      <c r="D618" s="30"/>
      <c r="E618" s="30"/>
      <c r="F618" s="30"/>
      <c r="G618" s="31"/>
      <c r="H618" s="30"/>
      <c r="I618" s="30"/>
      <c r="J618" s="30"/>
      <c r="K618" s="30"/>
      <c r="L618" s="30"/>
      <c r="M618" s="30"/>
      <c r="N618" s="30"/>
      <c r="O618" s="30"/>
      <c r="P618" s="30"/>
      <c r="Q618" s="30"/>
      <c r="R618" s="30"/>
      <c r="S618" s="30"/>
      <c r="T618" s="30"/>
      <c r="U618" s="30"/>
      <c r="V618" s="30"/>
      <c r="W618" s="30"/>
      <c r="X618" s="30"/>
      <c r="Y618" s="30"/>
      <c r="Z618" s="30"/>
      <c r="AA618" s="30"/>
    </row>
    <row r="619">
      <c r="A619" s="30"/>
      <c r="B619" s="30"/>
      <c r="C619" s="30"/>
      <c r="D619" s="30"/>
      <c r="E619" s="30"/>
      <c r="F619" s="30"/>
      <c r="G619" s="31"/>
      <c r="H619" s="30"/>
      <c r="I619" s="30"/>
      <c r="J619" s="30"/>
      <c r="K619" s="30"/>
      <c r="L619" s="30"/>
      <c r="M619" s="30"/>
      <c r="N619" s="30"/>
      <c r="O619" s="30"/>
      <c r="P619" s="30"/>
      <c r="Q619" s="30"/>
      <c r="R619" s="30"/>
      <c r="S619" s="30"/>
      <c r="T619" s="30"/>
      <c r="U619" s="30"/>
      <c r="V619" s="30"/>
      <c r="W619" s="30"/>
      <c r="X619" s="30"/>
      <c r="Y619" s="30"/>
      <c r="Z619" s="30"/>
      <c r="AA619" s="30"/>
    </row>
    <row r="620">
      <c r="A620" s="30"/>
      <c r="B620" s="30"/>
      <c r="C620" s="30"/>
      <c r="D620" s="30"/>
      <c r="E620" s="30"/>
      <c r="F620" s="30"/>
      <c r="G620" s="31"/>
      <c r="H620" s="30"/>
      <c r="I620" s="30"/>
      <c r="J620" s="30"/>
      <c r="K620" s="30"/>
      <c r="L620" s="30"/>
      <c r="M620" s="30"/>
      <c r="N620" s="30"/>
      <c r="O620" s="30"/>
      <c r="P620" s="30"/>
      <c r="Q620" s="30"/>
      <c r="R620" s="30"/>
      <c r="S620" s="30"/>
      <c r="T620" s="30"/>
      <c r="U620" s="30"/>
      <c r="V620" s="30"/>
      <c r="W620" s="30"/>
      <c r="X620" s="30"/>
      <c r="Y620" s="30"/>
      <c r="Z620" s="30"/>
      <c r="AA620" s="30"/>
    </row>
    <row r="621">
      <c r="A621" s="30"/>
      <c r="B621" s="30"/>
      <c r="C621" s="30"/>
      <c r="D621" s="30"/>
      <c r="E621" s="30"/>
      <c r="F621" s="30"/>
      <c r="G621" s="31"/>
      <c r="H621" s="30"/>
      <c r="I621" s="30"/>
      <c r="J621" s="30"/>
      <c r="K621" s="30"/>
      <c r="L621" s="30"/>
      <c r="M621" s="30"/>
      <c r="N621" s="30"/>
      <c r="O621" s="30"/>
      <c r="P621" s="30"/>
      <c r="Q621" s="30"/>
      <c r="R621" s="30"/>
      <c r="S621" s="30"/>
      <c r="T621" s="30"/>
      <c r="U621" s="30"/>
      <c r="V621" s="30"/>
      <c r="W621" s="30"/>
      <c r="X621" s="30"/>
      <c r="Y621" s="30"/>
      <c r="Z621" s="30"/>
      <c r="AA621" s="30"/>
    </row>
    <row r="622">
      <c r="A622" s="30"/>
      <c r="B622" s="30"/>
      <c r="C622" s="30"/>
      <c r="D622" s="30"/>
      <c r="E622" s="30"/>
      <c r="F622" s="30"/>
      <c r="G622" s="31"/>
      <c r="H622" s="30"/>
      <c r="I622" s="30"/>
      <c r="J622" s="30"/>
      <c r="K622" s="30"/>
      <c r="L622" s="30"/>
      <c r="M622" s="30"/>
      <c r="N622" s="30"/>
      <c r="O622" s="30"/>
      <c r="P622" s="30"/>
      <c r="Q622" s="30"/>
      <c r="R622" s="30"/>
      <c r="S622" s="30"/>
      <c r="T622" s="30"/>
      <c r="U622" s="30"/>
      <c r="V622" s="30"/>
      <c r="W622" s="30"/>
      <c r="X622" s="30"/>
      <c r="Y622" s="30"/>
      <c r="Z622" s="30"/>
      <c r="AA622" s="30"/>
    </row>
    <row r="623">
      <c r="A623" s="30"/>
      <c r="B623" s="30"/>
      <c r="C623" s="30"/>
      <c r="D623" s="30"/>
      <c r="E623" s="30"/>
      <c r="F623" s="30"/>
      <c r="G623" s="31"/>
      <c r="H623" s="30"/>
      <c r="I623" s="30"/>
      <c r="J623" s="30"/>
      <c r="K623" s="30"/>
      <c r="L623" s="30"/>
      <c r="M623" s="30"/>
      <c r="N623" s="30"/>
      <c r="O623" s="30"/>
      <c r="P623" s="30"/>
      <c r="Q623" s="30"/>
      <c r="R623" s="30"/>
      <c r="S623" s="30"/>
      <c r="T623" s="30"/>
      <c r="U623" s="30"/>
      <c r="V623" s="30"/>
      <c r="W623" s="30"/>
      <c r="X623" s="30"/>
      <c r="Y623" s="30"/>
      <c r="Z623" s="30"/>
      <c r="AA623" s="30"/>
    </row>
    <row r="624">
      <c r="A624" s="30"/>
      <c r="B624" s="30"/>
      <c r="C624" s="30"/>
      <c r="D624" s="30"/>
      <c r="E624" s="30"/>
      <c r="F624" s="30"/>
      <c r="G624" s="31"/>
      <c r="H624" s="30"/>
      <c r="I624" s="30"/>
      <c r="J624" s="30"/>
      <c r="K624" s="30"/>
      <c r="L624" s="30"/>
      <c r="M624" s="30"/>
      <c r="N624" s="30"/>
      <c r="O624" s="30"/>
      <c r="P624" s="30"/>
      <c r="Q624" s="30"/>
      <c r="R624" s="30"/>
      <c r="S624" s="30"/>
      <c r="T624" s="30"/>
      <c r="U624" s="30"/>
      <c r="V624" s="30"/>
      <c r="W624" s="30"/>
      <c r="X624" s="30"/>
      <c r="Y624" s="30"/>
      <c r="Z624" s="30"/>
      <c r="AA624" s="30"/>
    </row>
    <row r="625">
      <c r="A625" s="30"/>
      <c r="B625" s="30"/>
      <c r="C625" s="30"/>
      <c r="D625" s="30"/>
      <c r="E625" s="30"/>
      <c r="F625" s="30"/>
      <c r="G625" s="31"/>
      <c r="H625" s="30"/>
      <c r="I625" s="30"/>
      <c r="J625" s="30"/>
      <c r="K625" s="30"/>
      <c r="L625" s="30"/>
      <c r="M625" s="30"/>
      <c r="N625" s="30"/>
      <c r="O625" s="30"/>
      <c r="P625" s="30"/>
      <c r="Q625" s="30"/>
      <c r="R625" s="30"/>
      <c r="S625" s="30"/>
      <c r="T625" s="30"/>
      <c r="U625" s="30"/>
      <c r="V625" s="30"/>
      <c r="W625" s="30"/>
      <c r="X625" s="30"/>
      <c r="Y625" s="30"/>
      <c r="Z625" s="30"/>
      <c r="AA625" s="30"/>
    </row>
    <row r="626">
      <c r="A626" s="30"/>
      <c r="B626" s="30"/>
      <c r="C626" s="30"/>
      <c r="D626" s="30"/>
      <c r="E626" s="30"/>
      <c r="F626" s="30"/>
      <c r="G626" s="31"/>
      <c r="H626" s="30"/>
      <c r="I626" s="30"/>
      <c r="J626" s="30"/>
      <c r="K626" s="30"/>
      <c r="L626" s="30"/>
      <c r="M626" s="30"/>
      <c r="N626" s="30"/>
      <c r="O626" s="30"/>
      <c r="P626" s="30"/>
      <c r="Q626" s="30"/>
      <c r="R626" s="30"/>
      <c r="S626" s="30"/>
      <c r="T626" s="30"/>
      <c r="U626" s="30"/>
      <c r="V626" s="30"/>
      <c r="W626" s="30"/>
      <c r="X626" s="30"/>
      <c r="Y626" s="30"/>
      <c r="Z626" s="30"/>
      <c r="AA626" s="30"/>
    </row>
    <row r="627">
      <c r="A627" s="30"/>
      <c r="B627" s="30"/>
      <c r="C627" s="30"/>
      <c r="D627" s="30"/>
      <c r="E627" s="30"/>
      <c r="F627" s="30"/>
      <c r="G627" s="31"/>
      <c r="H627" s="30"/>
      <c r="I627" s="30"/>
      <c r="J627" s="30"/>
      <c r="K627" s="30"/>
      <c r="L627" s="30"/>
      <c r="M627" s="30"/>
      <c r="N627" s="30"/>
      <c r="O627" s="30"/>
      <c r="P627" s="30"/>
      <c r="Q627" s="30"/>
      <c r="R627" s="30"/>
      <c r="S627" s="30"/>
      <c r="T627" s="30"/>
      <c r="U627" s="30"/>
      <c r="V627" s="30"/>
      <c r="W627" s="30"/>
      <c r="X627" s="30"/>
      <c r="Y627" s="30"/>
      <c r="Z627" s="30"/>
      <c r="AA627" s="30"/>
    </row>
    <row r="628">
      <c r="A628" s="30"/>
      <c r="B628" s="30"/>
      <c r="C628" s="30"/>
      <c r="D628" s="30"/>
      <c r="E628" s="30"/>
      <c r="F628" s="30"/>
      <c r="G628" s="31"/>
      <c r="H628" s="30"/>
      <c r="I628" s="30"/>
      <c r="J628" s="30"/>
      <c r="K628" s="30"/>
      <c r="L628" s="30"/>
      <c r="M628" s="30"/>
      <c r="N628" s="30"/>
      <c r="O628" s="30"/>
      <c r="P628" s="30"/>
      <c r="Q628" s="30"/>
      <c r="R628" s="30"/>
      <c r="S628" s="30"/>
      <c r="T628" s="30"/>
      <c r="U628" s="30"/>
      <c r="V628" s="30"/>
      <c r="W628" s="30"/>
      <c r="X628" s="30"/>
      <c r="Y628" s="30"/>
      <c r="Z628" s="30"/>
      <c r="AA628" s="30"/>
    </row>
    <row r="629">
      <c r="A629" s="30"/>
      <c r="B629" s="30"/>
      <c r="C629" s="30"/>
      <c r="D629" s="30"/>
      <c r="E629" s="30"/>
      <c r="F629" s="30"/>
      <c r="G629" s="31"/>
      <c r="H629" s="30"/>
      <c r="I629" s="30"/>
      <c r="J629" s="30"/>
      <c r="K629" s="30"/>
      <c r="L629" s="30"/>
      <c r="M629" s="30"/>
      <c r="N629" s="30"/>
      <c r="O629" s="30"/>
      <c r="P629" s="30"/>
      <c r="Q629" s="30"/>
      <c r="R629" s="30"/>
      <c r="S629" s="30"/>
      <c r="T629" s="30"/>
      <c r="U629" s="30"/>
      <c r="V629" s="30"/>
      <c r="W629" s="30"/>
      <c r="X629" s="30"/>
      <c r="Y629" s="30"/>
      <c r="Z629" s="30"/>
      <c r="AA629" s="30"/>
    </row>
    <row r="630">
      <c r="A630" s="30"/>
      <c r="B630" s="30"/>
      <c r="C630" s="30"/>
      <c r="D630" s="30"/>
      <c r="E630" s="30"/>
      <c r="F630" s="30"/>
      <c r="G630" s="31"/>
      <c r="H630" s="30"/>
      <c r="I630" s="30"/>
      <c r="J630" s="30"/>
      <c r="K630" s="30"/>
      <c r="L630" s="30"/>
      <c r="M630" s="30"/>
      <c r="N630" s="30"/>
      <c r="O630" s="30"/>
      <c r="P630" s="30"/>
      <c r="Q630" s="30"/>
      <c r="R630" s="30"/>
      <c r="S630" s="30"/>
      <c r="T630" s="30"/>
      <c r="U630" s="30"/>
      <c r="V630" s="30"/>
      <c r="W630" s="30"/>
      <c r="X630" s="30"/>
      <c r="Y630" s="30"/>
      <c r="Z630" s="30"/>
      <c r="AA630" s="30"/>
    </row>
    <row r="631">
      <c r="A631" s="30"/>
      <c r="B631" s="30"/>
      <c r="C631" s="30"/>
      <c r="D631" s="30"/>
      <c r="E631" s="30"/>
      <c r="F631" s="30"/>
      <c r="G631" s="31"/>
      <c r="H631" s="30"/>
      <c r="I631" s="30"/>
      <c r="J631" s="30"/>
      <c r="K631" s="30"/>
      <c r="L631" s="30"/>
      <c r="M631" s="30"/>
      <c r="N631" s="30"/>
      <c r="O631" s="30"/>
      <c r="P631" s="30"/>
      <c r="Q631" s="30"/>
      <c r="R631" s="30"/>
      <c r="S631" s="30"/>
      <c r="T631" s="30"/>
      <c r="U631" s="30"/>
      <c r="V631" s="30"/>
      <c r="W631" s="30"/>
      <c r="X631" s="30"/>
      <c r="Y631" s="30"/>
      <c r="Z631" s="30"/>
      <c r="AA631" s="30"/>
    </row>
    <row r="632">
      <c r="A632" s="30"/>
      <c r="B632" s="30"/>
      <c r="C632" s="30"/>
      <c r="D632" s="30"/>
      <c r="E632" s="30"/>
      <c r="F632" s="30"/>
      <c r="G632" s="31"/>
      <c r="H632" s="30"/>
      <c r="I632" s="30"/>
      <c r="J632" s="30"/>
      <c r="K632" s="30"/>
      <c r="L632" s="30"/>
      <c r="M632" s="30"/>
      <c r="N632" s="30"/>
      <c r="O632" s="30"/>
      <c r="P632" s="30"/>
      <c r="Q632" s="30"/>
      <c r="R632" s="30"/>
      <c r="S632" s="30"/>
      <c r="T632" s="30"/>
      <c r="U632" s="30"/>
      <c r="V632" s="30"/>
      <c r="W632" s="30"/>
      <c r="X632" s="30"/>
      <c r="Y632" s="30"/>
      <c r="Z632" s="30"/>
      <c r="AA632" s="30"/>
    </row>
    <row r="633">
      <c r="A633" s="30"/>
      <c r="B633" s="30"/>
      <c r="C633" s="30"/>
      <c r="D633" s="30"/>
      <c r="E633" s="30"/>
      <c r="F633" s="30"/>
      <c r="G633" s="31"/>
      <c r="H633" s="30"/>
      <c r="I633" s="30"/>
      <c r="J633" s="30"/>
      <c r="K633" s="30"/>
      <c r="L633" s="30"/>
      <c r="M633" s="30"/>
      <c r="N633" s="30"/>
      <c r="O633" s="30"/>
      <c r="P633" s="30"/>
      <c r="Q633" s="30"/>
      <c r="R633" s="30"/>
      <c r="S633" s="30"/>
      <c r="T633" s="30"/>
      <c r="U633" s="30"/>
      <c r="V633" s="30"/>
      <c r="W633" s="30"/>
      <c r="X633" s="30"/>
      <c r="Y633" s="30"/>
      <c r="Z633" s="30"/>
      <c r="AA633" s="30"/>
    </row>
    <row r="634">
      <c r="A634" s="30"/>
      <c r="B634" s="30"/>
      <c r="C634" s="30"/>
      <c r="D634" s="30"/>
      <c r="E634" s="30"/>
      <c r="F634" s="30"/>
      <c r="G634" s="31"/>
      <c r="H634" s="30"/>
      <c r="I634" s="30"/>
      <c r="J634" s="30"/>
      <c r="K634" s="30"/>
      <c r="L634" s="30"/>
      <c r="M634" s="30"/>
      <c r="N634" s="30"/>
      <c r="O634" s="30"/>
      <c r="P634" s="30"/>
      <c r="Q634" s="30"/>
      <c r="R634" s="30"/>
      <c r="S634" s="30"/>
      <c r="T634" s="30"/>
      <c r="U634" s="30"/>
      <c r="V634" s="30"/>
      <c r="W634" s="30"/>
      <c r="X634" s="30"/>
      <c r="Y634" s="30"/>
      <c r="Z634" s="30"/>
      <c r="AA634" s="30"/>
    </row>
    <row r="635">
      <c r="A635" s="30"/>
      <c r="B635" s="30"/>
      <c r="C635" s="30"/>
      <c r="D635" s="30"/>
      <c r="E635" s="30"/>
      <c r="F635" s="30"/>
      <c r="G635" s="31"/>
      <c r="H635" s="30"/>
      <c r="I635" s="30"/>
      <c r="J635" s="30"/>
      <c r="K635" s="30"/>
      <c r="L635" s="30"/>
      <c r="M635" s="30"/>
      <c r="N635" s="30"/>
      <c r="O635" s="30"/>
      <c r="P635" s="30"/>
      <c r="Q635" s="30"/>
      <c r="R635" s="30"/>
      <c r="S635" s="30"/>
      <c r="T635" s="30"/>
      <c r="U635" s="30"/>
      <c r="V635" s="30"/>
      <c r="W635" s="30"/>
      <c r="X635" s="30"/>
      <c r="Y635" s="30"/>
      <c r="Z635" s="30"/>
      <c r="AA635" s="30"/>
    </row>
    <row r="636">
      <c r="A636" s="30"/>
      <c r="B636" s="30"/>
      <c r="C636" s="30"/>
      <c r="D636" s="30"/>
      <c r="E636" s="30"/>
      <c r="F636" s="30"/>
      <c r="G636" s="31"/>
      <c r="H636" s="30"/>
      <c r="I636" s="30"/>
      <c r="J636" s="30"/>
      <c r="K636" s="30"/>
      <c r="L636" s="30"/>
      <c r="M636" s="30"/>
      <c r="N636" s="30"/>
      <c r="O636" s="30"/>
      <c r="P636" s="30"/>
      <c r="Q636" s="30"/>
      <c r="R636" s="30"/>
      <c r="S636" s="30"/>
      <c r="T636" s="30"/>
      <c r="U636" s="30"/>
      <c r="V636" s="30"/>
      <c r="W636" s="30"/>
      <c r="X636" s="30"/>
      <c r="Y636" s="30"/>
      <c r="Z636" s="30"/>
      <c r="AA636" s="30"/>
    </row>
    <row r="637">
      <c r="A637" s="30"/>
      <c r="B637" s="30"/>
      <c r="C637" s="30"/>
      <c r="D637" s="30"/>
      <c r="E637" s="30"/>
      <c r="F637" s="30"/>
      <c r="G637" s="31"/>
      <c r="H637" s="30"/>
      <c r="I637" s="30"/>
      <c r="J637" s="30"/>
      <c r="K637" s="30"/>
      <c r="L637" s="30"/>
      <c r="M637" s="30"/>
      <c r="N637" s="30"/>
      <c r="O637" s="30"/>
      <c r="P637" s="30"/>
      <c r="Q637" s="30"/>
      <c r="R637" s="30"/>
      <c r="S637" s="30"/>
      <c r="T637" s="30"/>
      <c r="U637" s="30"/>
      <c r="V637" s="30"/>
      <c r="W637" s="30"/>
      <c r="X637" s="30"/>
      <c r="Y637" s="30"/>
      <c r="Z637" s="30"/>
      <c r="AA637" s="30"/>
    </row>
    <row r="638">
      <c r="A638" s="30"/>
      <c r="B638" s="30"/>
      <c r="C638" s="30"/>
      <c r="D638" s="30"/>
      <c r="E638" s="30"/>
      <c r="F638" s="30"/>
      <c r="G638" s="31"/>
      <c r="H638" s="30"/>
      <c r="I638" s="30"/>
      <c r="J638" s="30"/>
      <c r="K638" s="30"/>
      <c r="L638" s="30"/>
      <c r="M638" s="30"/>
      <c r="N638" s="30"/>
      <c r="O638" s="30"/>
      <c r="P638" s="30"/>
      <c r="Q638" s="30"/>
      <c r="R638" s="30"/>
      <c r="S638" s="30"/>
      <c r="T638" s="30"/>
      <c r="U638" s="30"/>
      <c r="V638" s="30"/>
      <c r="W638" s="30"/>
      <c r="X638" s="30"/>
      <c r="Y638" s="30"/>
      <c r="Z638" s="30"/>
      <c r="AA638" s="30"/>
    </row>
    <row r="639">
      <c r="A639" s="30"/>
      <c r="B639" s="30"/>
      <c r="C639" s="30"/>
      <c r="D639" s="30"/>
      <c r="E639" s="30"/>
      <c r="F639" s="30"/>
      <c r="G639" s="31"/>
      <c r="H639" s="30"/>
      <c r="I639" s="30"/>
      <c r="J639" s="30"/>
      <c r="K639" s="30"/>
      <c r="L639" s="30"/>
      <c r="M639" s="30"/>
      <c r="N639" s="30"/>
      <c r="O639" s="30"/>
      <c r="P639" s="30"/>
      <c r="Q639" s="30"/>
      <c r="R639" s="30"/>
      <c r="S639" s="30"/>
      <c r="T639" s="30"/>
      <c r="U639" s="30"/>
      <c r="V639" s="30"/>
      <c r="W639" s="30"/>
      <c r="X639" s="30"/>
      <c r="Y639" s="30"/>
      <c r="Z639" s="30"/>
      <c r="AA639" s="30"/>
    </row>
    <row r="640">
      <c r="A640" s="30"/>
      <c r="B640" s="30"/>
      <c r="C640" s="30"/>
      <c r="D640" s="30"/>
      <c r="E640" s="30"/>
      <c r="F640" s="30"/>
      <c r="G640" s="31"/>
      <c r="H640" s="30"/>
      <c r="I640" s="30"/>
      <c r="J640" s="30"/>
      <c r="K640" s="30"/>
      <c r="L640" s="30"/>
      <c r="M640" s="30"/>
      <c r="N640" s="30"/>
      <c r="O640" s="30"/>
      <c r="P640" s="30"/>
      <c r="Q640" s="30"/>
      <c r="R640" s="30"/>
      <c r="S640" s="30"/>
      <c r="T640" s="30"/>
      <c r="U640" s="30"/>
      <c r="V640" s="30"/>
      <c r="W640" s="30"/>
      <c r="X640" s="30"/>
      <c r="Y640" s="30"/>
      <c r="Z640" s="30"/>
      <c r="AA640" s="30"/>
    </row>
    <row r="641">
      <c r="A641" s="30"/>
      <c r="B641" s="30"/>
      <c r="C641" s="30"/>
      <c r="D641" s="30"/>
      <c r="E641" s="30"/>
      <c r="F641" s="30"/>
      <c r="G641" s="31"/>
      <c r="H641" s="30"/>
      <c r="I641" s="30"/>
      <c r="J641" s="30"/>
      <c r="K641" s="30"/>
      <c r="L641" s="30"/>
      <c r="M641" s="30"/>
      <c r="N641" s="30"/>
      <c r="O641" s="30"/>
      <c r="P641" s="30"/>
      <c r="Q641" s="30"/>
      <c r="R641" s="30"/>
      <c r="S641" s="30"/>
      <c r="T641" s="30"/>
      <c r="U641" s="30"/>
      <c r="V641" s="30"/>
      <c r="W641" s="30"/>
      <c r="X641" s="30"/>
      <c r="Y641" s="30"/>
      <c r="Z641" s="30"/>
      <c r="AA641" s="30"/>
    </row>
    <row r="642">
      <c r="A642" s="30"/>
      <c r="B642" s="30"/>
      <c r="C642" s="30"/>
      <c r="D642" s="30"/>
      <c r="E642" s="30"/>
      <c r="F642" s="30"/>
      <c r="G642" s="31"/>
      <c r="H642" s="30"/>
      <c r="I642" s="30"/>
      <c r="J642" s="30"/>
      <c r="K642" s="30"/>
      <c r="L642" s="30"/>
      <c r="M642" s="30"/>
      <c r="N642" s="30"/>
      <c r="O642" s="30"/>
      <c r="P642" s="30"/>
      <c r="Q642" s="30"/>
      <c r="R642" s="30"/>
      <c r="S642" s="30"/>
      <c r="T642" s="30"/>
      <c r="U642" s="30"/>
      <c r="V642" s="30"/>
      <c r="W642" s="30"/>
      <c r="X642" s="30"/>
      <c r="Y642" s="30"/>
      <c r="Z642" s="30"/>
      <c r="AA642" s="30"/>
    </row>
    <row r="643">
      <c r="A643" s="30"/>
      <c r="B643" s="30"/>
      <c r="C643" s="30"/>
      <c r="D643" s="30"/>
      <c r="E643" s="30"/>
      <c r="F643" s="30"/>
      <c r="G643" s="31"/>
      <c r="H643" s="30"/>
      <c r="I643" s="30"/>
      <c r="J643" s="30"/>
      <c r="K643" s="30"/>
      <c r="L643" s="30"/>
      <c r="M643" s="30"/>
      <c r="N643" s="30"/>
      <c r="O643" s="30"/>
      <c r="P643" s="30"/>
      <c r="Q643" s="30"/>
      <c r="R643" s="30"/>
      <c r="S643" s="30"/>
      <c r="T643" s="30"/>
      <c r="U643" s="30"/>
      <c r="V643" s="30"/>
      <c r="W643" s="30"/>
      <c r="X643" s="30"/>
      <c r="Y643" s="30"/>
      <c r="Z643" s="30"/>
      <c r="AA643" s="30"/>
    </row>
    <row r="644">
      <c r="A644" s="30"/>
      <c r="B644" s="30"/>
      <c r="C644" s="30"/>
      <c r="D644" s="30"/>
      <c r="E644" s="30"/>
      <c r="F644" s="30"/>
      <c r="G644" s="31"/>
      <c r="H644" s="30"/>
      <c r="I644" s="30"/>
      <c r="J644" s="30"/>
      <c r="K644" s="30"/>
      <c r="L644" s="30"/>
      <c r="M644" s="30"/>
      <c r="N644" s="30"/>
      <c r="O644" s="30"/>
      <c r="P644" s="30"/>
      <c r="Q644" s="30"/>
      <c r="R644" s="30"/>
      <c r="S644" s="30"/>
      <c r="T644" s="30"/>
      <c r="U644" s="30"/>
      <c r="V644" s="30"/>
      <c r="W644" s="30"/>
      <c r="X644" s="30"/>
      <c r="Y644" s="30"/>
      <c r="Z644" s="30"/>
      <c r="AA644" s="30"/>
    </row>
    <row r="645">
      <c r="A645" s="30"/>
      <c r="B645" s="30"/>
      <c r="C645" s="30"/>
      <c r="D645" s="30"/>
      <c r="E645" s="30"/>
      <c r="F645" s="30"/>
      <c r="G645" s="31"/>
      <c r="H645" s="30"/>
      <c r="I645" s="30"/>
      <c r="J645" s="30"/>
      <c r="K645" s="30"/>
      <c r="L645" s="30"/>
      <c r="M645" s="30"/>
      <c r="N645" s="30"/>
      <c r="O645" s="30"/>
      <c r="P645" s="30"/>
      <c r="Q645" s="30"/>
      <c r="R645" s="30"/>
      <c r="S645" s="30"/>
      <c r="T645" s="30"/>
      <c r="U645" s="30"/>
      <c r="V645" s="30"/>
      <c r="W645" s="30"/>
      <c r="X645" s="30"/>
      <c r="Y645" s="30"/>
      <c r="Z645" s="30"/>
      <c r="AA645" s="30"/>
    </row>
    <row r="646">
      <c r="A646" s="30"/>
      <c r="B646" s="30"/>
      <c r="C646" s="30"/>
      <c r="D646" s="30"/>
      <c r="E646" s="30"/>
      <c r="F646" s="30"/>
      <c r="G646" s="31"/>
      <c r="H646" s="30"/>
      <c r="I646" s="30"/>
      <c r="J646" s="30"/>
      <c r="K646" s="30"/>
      <c r="L646" s="30"/>
      <c r="M646" s="30"/>
      <c r="N646" s="30"/>
      <c r="O646" s="30"/>
      <c r="P646" s="30"/>
      <c r="Q646" s="30"/>
      <c r="R646" s="30"/>
      <c r="S646" s="30"/>
      <c r="T646" s="30"/>
      <c r="U646" s="30"/>
      <c r="V646" s="30"/>
      <c r="W646" s="30"/>
      <c r="X646" s="30"/>
      <c r="Y646" s="30"/>
      <c r="Z646" s="30"/>
      <c r="AA646" s="30"/>
    </row>
    <row r="647">
      <c r="A647" s="30"/>
      <c r="B647" s="30"/>
      <c r="C647" s="30"/>
      <c r="D647" s="30"/>
      <c r="E647" s="30"/>
      <c r="F647" s="30"/>
      <c r="G647" s="31"/>
      <c r="H647" s="30"/>
      <c r="I647" s="30"/>
      <c r="J647" s="30"/>
      <c r="K647" s="30"/>
      <c r="L647" s="30"/>
      <c r="M647" s="30"/>
      <c r="N647" s="30"/>
      <c r="O647" s="30"/>
      <c r="P647" s="30"/>
      <c r="Q647" s="30"/>
      <c r="R647" s="30"/>
      <c r="S647" s="30"/>
      <c r="T647" s="30"/>
      <c r="U647" s="30"/>
      <c r="V647" s="30"/>
      <c r="W647" s="30"/>
      <c r="X647" s="30"/>
      <c r="Y647" s="30"/>
      <c r="Z647" s="30"/>
      <c r="AA647" s="30"/>
    </row>
    <row r="648">
      <c r="A648" s="30"/>
      <c r="B648" s="30"/>
      <c r="C648" s="30"/>
      <c r="D648" s="30"/>
      <c r="E648" s="30"/>
      <c r="F648" s="30"/>
      <c r="G648" s="31"/>
      <c r="H648" s="30"/>
      <c r="I648" s="30"/>
      <c r="J648" s="30"/>
      <c r="K648" s="30"/>
      <c r="L648" s="30"/>
      <c r="M648" s="30"/>
      <c r="N648" s="30"/>
      <c r="O648" s="30"/>
      <c r="P648" s="30"/>
      <c r="Q648" s="30"/>
      <c r="R648" s="30"/>
      <c r="S648" s="30"/>
      <c r="T648" s="30"/>
      <c r="U648" s="30"/>
      <c r="V648" s="30"/>
      <c r="W648" s="30"/>
      <c r="X648" s="30"/>
      <c r="Y648" s="30"/>
      <c r="Z648" s="30"/>
      <c r="AA648" s="30"/>
    </row>
    <row r="649">
      <c r="A649" s="30"/>
      <c r="B649" s="30"/>
      <c r="C649" s="30"/>
      <c r="D649" s="30"/>
      <c r="E649" s="30"/>
      <c r="F649" s="30"/>
      <c r="G649" s="31"/>
      <c r="H649" s="30"/>
      <c r="I649" s="30"/>
      <c r="J649" s="30"/>
      <c r="K649" s="30"/>
      <c r="L649" s="30"/>
      <c r="M649" s="30"/>
      <c r="N649" s="30"/>
      <c r="O649" s="30"/>
      <c r="P649" s="30"/>
      <c r="Q649" s="30"/>
      <c r="R649" s="30"/>
      <c r="S649" s="30"/>
      <c r="T649" s="30"/>
      <c r="U649" s="30"/>
      <c r="V649" s="30"/>
      <c r="W649" s="30"/>
      <c r="X649" s="30"/>
      <c r="Y649" s="30"/>
      <c r="Z649" s="30"/>
      <c r="AA649" s="30"/>
    </row>
    <row r="650">
      <c r="A650" s="30"/>
      <c r="B650" s="30"/>
      <c r="C650" s="30"/>
      <c r="D650" s="30"/>
      <c r="E650" s="30"/>
      <c r="F650" s="30"/>
      <c r="G650" s="31"/>
      <c r="H650" s="30"/>
      <c r="I650" s="30"/>
      <c r="J650" s="30"/>
      <c r="K650" s="30"/>
      <c r="L650" s="30"/>
      <c r="M650" s="30"/>
      <c r="N650" s="30"/>
      <c r="O650" s="30"/>
      <c r="P650" s="30"/>
      <c r="Q650" s="30"/>
      <c r="R650" s="30"/>
      <c r="S650" s="30"/>
      <c r="T650" s="30"/>
      <c r="U650" s="30"/>
      <c r="V650" s="30"/>
      <c r="W650" s="30"/>
      <c r="X650" s="30"/>
      <c r="Y650" s="30"/>
      <c r="Z650" s="30"/>
      <c r="AA650" s="30"/>
    </row>
    <row r="651">
      <c r="A651" s="30"/>
      <c r="B651" s="30"/>
      <c r="C651" s="30"/>
      <c r="D651" s="30"/>
      <c r="E651" s="30"/>
      <c r="F651" s="30"/>
      <c r="G651" s="31"/>
      <c r="H651" s="30"/>
      <c r="I651" s="30"/>
      <c r="J651" s="30"/>
      <c r="K651" s="30"/>
      <c r="L651" s="30"/>
      <c r="M651" s="30"/>
      <c r="N651" s="30"/>
      <c r="O651" s="30"/>
      <c r="P651" s="30"/>
      <c r="Q651" s="30"/>
      <c r="R651" s="30"/>
      <c r="S651" s="30"/>
      <c r="T651" s="30"/>
      <c r="U651" s="30"/>
      <c r="V651" s="30"/>
      <c r="W651" s="30"/>
      <c r="X651" s="30"/>
      <c r="Y651" s="30"/>
      <c r="Z651" s="30"/>
      <c r="AA651" s="30"/>
    </row>
    <row r="652">
      <c r="A652" s="30"/>
      <c r="B652" s="30"/>
      <c r="C652" s="30"/>
      <c r="D652" s="30"/>
      <c r="E652" s="30"/>
      <c r="F652" s="30"/>
      <c r="G652" s="31"/>
      <c r="H652" s="30"/>
      <c r="I652" s="30"/>
      <c r="J652" s="30"/>
      <c r="K652" s="30"/>
      <c r="L652" s="30"/>
      <c r="M652" s="30"/>
      <c r="N652" s="30"/>
      <c r="O652" s="30"/>
      <c r="P652" s="30"/>
      <c r="Q652" s="30"/>
      <c r="R652" s="30"/>
      <c r="S652" s="30"/>
      <c r="T652" s="30"/>
      <c r="U652" s="30"/>
      <c r="V652" s="30"/>
      <c r="W652" s="30"/>
      <c r="X652" s="30"/>
      <c r="Y652" s="30"/>
      <c r="Z652" s="30"/>
      <c r="AA652" s="30"/>
    </row>
    <row r="653">
      <c r="A653" s="30"/>
      <c r="B653" s="30"/>
      <c r="C653" s="30"/>
      <c r="D653" s="30"/>
      <c r="E653" s="30"/>
      <c r="F653" s="30"/>
      <c r="G653" s="31"/>
      <c r="H653" s="30"/>
      <c r="I653" s="30"/>
      <c r="J653" s="30"/>
      <c r="K653" s="30"/>
      <c r="L653" s="30"/>
      <c r="M653" s="30"/>
      <c r="N653" s="30"/>
      <c r="O653" s="30"/>
      <c r="P653" s="30"/>
      <c r="Q653" s="30"/>
      <c r="R653" s="30"/>
      <c r="S653" s="30"/>
      <c r="T653" s="30"/>
      <c r="U653" s="30"/>
      <c r="V653" s="30"/>
      <c r="W653" s="30"/>
      <c r="X653" s="30"/>
      <c r="Y653" s="30"/>
      <c r="Z653" s="30"/>
      <c r="AA653" s="30"/>
    </row>
    <row r="654">
      <c r="A654" s="30"/>
      <c r="B654" s="30"/>
      <c r="C654" s="30"/>
      <c r="D654" s="30"/>
      <c r="E654" s="30"/>
      <c r="F654" s="30"/>
      <c r="G654" s="31"/>
      <c r="H654" s="30"/>
      <c r="I654" s="30"/>
      <c r="J654" s="30"/>
      <c r="K654" s="30"/>
      <c r="L654" s="30"/>
      <c r="M654" s="30"/>
      <c r="N654" s="30"/>
      <c r="O654" s="30"/>
      <c r="P654" s="30"/>
      <c r="Q654" s="30"/>
      <c r="R654" s="30"/>
      <c r="S654" s="30"/>
      <c r="T654" s="30"/>
      <c r="U654" s="30"/>
      <c r="V654" s="30"/>
      <c r="W654" s="30"/>
      <c r="X654" s="30"/>
      <c r="Y654" s="30"/>
      <c r="Z654" s="30"/>
      <c r="AA654" s="30"/>
    </row>
    <row r="655">
      <c r="A655" s="30"/>
      <c r="B655" s="30"/>
      <c r="C655" s="30"/>
      <c r="D655" s="30"/>
      <c r="E655" s="30"/>
      <c r="F655" s="30"/>
      <c r="G655" s="31"/>
      <c r="H655" s="30"/>
      <c r="I655" s="30"/>
      <c r="J655" s="30"/>
      <c r="K655" s="30"/>
      <c r="L655" s="30"/>
      <c r="M655" s="30"/>
      <c r="N655" s="30"/>
      <c r="O655" s="30"/>
      <c r="P655" s="30"/>
      <c r="Q655" s="30"/>
      <c r="R655" s="30"/>
      <c r="S655" s="30"/>
      <c r="T655" s="30"/>
      <c r="U655" s="30"/>
      <c r="V655" s="30"/>
      <c r="W655" s="30"/>
      <c r="X655" s="30"/>
      <c r="Y655" s="30"/>
      <c r="Z655" s="30"/>
      <c r="AA655" s="30"/>
    </row>
    <row r="656">
      <c r="A656" s="30"/>
      <c r="B656" s="30"/>
      <c r="C656" s="30"/>
      <c r="D656" s="30"/>
      <c r="E656" s="30"/>
      <c r="F656" s="30"/>
      <c r="G656" s="31"/>
      <c r="H656" s="30"/>
      <c r="I656" s="30"/>
      <c r="J656" s="30"/>
      <c r="K656" s="30"/>
      <c r="L656" s="30"/>
      <c r="M656" s="30"/>
      <c r="N656" s="30"/>
      <c r="O656" s="30"/>
      <c r="P656" s="30"/>
      <c r="Q656" s="30"/>
      <c r="R656" s="30"/>
      <c r="S656" s="30"/>
      <c r="T656" s="30"/>
      <c r="U656" s="30"/>
      <c r="V656" s="30"/>
      <c r="W656" s="30"/>
      <c r="X656" s="30"/>
      <c r="Y656" s="30"/>
      <c r="Z656" s="30"/>
      <c r="AA656" s="30"/>
    </row>
    <row r="657">
      <c r="A657" s="30"/>
      <c r="B657" s="30"/>
      <c r="C657" s="30"/>
      <c r="D657" s="30"/>
      <c r="E657" s="30"/>
      <c r="F657" s="30"/>
      <c r="G657" s="31"/>
      <c r="H657" s="30"/>
      <c r="I657" s="30"/>
      <c r="J657" s="30"/>
      <c r="K657" s="30"/>
      <c r="L657" s="30"/>
      <c r="M657" s="30"/>
      <c r="N657" s="30"/>
      <c r="O657" s="30"/>
      <c r="P657" s="30"/>
      <c r="Q657" s="30"/>
      <c r="R657" s="30"/>
      <c r="S657" s="30"/>
      <c r="T657" s="30"/>
      <c r="U657" s="30"/>
      <c r="V657" s="30"/>
      <c r="W657" s="30"/>
      <c r="X657" s="30"/>
      <c r="Y657" s="30"/>
      <c r="Z657" s="30"/>
      <c r="AA657" s="30"/>
    </row>
    <row r="658">
      <c r="A658" s="30"/>
      <c r="B658" s="30"/>
      <c r="C658" s="30"/>
      <c r="D658" s="30"/>
      <c r="E658" s="30"/>
      <c r="F658" s="30"/>
      <c r="G658" s="31"/>
      <c r="H658" s="30"/>
      <c r="I658" s="30"/>
      <c r="J658" s="30"/>
      <c r="K658" s="30"/>
      <c r="L658" s="30"/>
      <c r="M658" s="30"/>
      <c r="N658" s="30"/>
      <c r="O658" s="30"/>
      <c r="P658" s="30"/>
      <c r="Q658" s="30"/>
      <c r="R658" s="30"/>
      <c r="S658" s="30"/>
      <c r="T658" s="30"/>
      <c r="U658" s="30"/>
      <c r="V658" s="30"/>
      <c r="W658" s="30"/>
      <c r="X658" s="30"/>
      <c r="Y658" s="30"/>
      <c r="Z658" s="30"/>
      <c r="AA658" s="30"/>
    </row>
    <row r="659">
      <c r="A659" s="30"/>
      <c r="B659" s="30"/>
      <c r="C659" s="30"/>
      <c r="D659" s="30"/>
      <c r="E659" s="30"/>
      <c r="F659" s="30"/>
      <c r="G659" s="31"/>
      <c r="H659" s="30"/>
      <c r="I659" s="30"/>
      <c r="J659" s="30"/>
      <c r="K659" s="30"/>
      <c r="L659" s="30"/>
      <c r="M659" s="30"/>
      <c r="N659" s="30"/>
      <c r="O659" s="30"/>
      <c r="P659" s="30"/>
      <c r="Q659" s="30"/>
      <c r="R659" s="30"/>
      <c r="S659" s="30"/>
      <c r="T659" s="30"/>
      <c r="U659" s="30"/>
      <c r="V659" s="30"/>
      <c r="W659" s="30"/>
      <c r="X659" s="30"/>
      <c r="Y659" s="30"/>
      <c r="Z659" s="30"/>
      <c r="AA659" s="30"/>
    </row>
    <row r="660">
      <c r="A660" s="30"/>
      <c r="B660" s="30"/>
      <c r="C660" s="30"/>
      <c r="D660" s="30"/>
      <c r="E660" s="30"/>
      <c r="F660" s="30"/>
      <c r="G660" s="31"/>
      <c r="H660" s="30"/>
      <c r="I660" s="30"/>
      <c r="J660" s="30"/>
      <c r="K660" s="30"/>
      <c r="L660" s="30"/>
      <c r="M660" s="30"/>
      <c r="N660" s="30"/>
      <c r="O660" s="30"/>
      <c r="P660" s="30"/>
      <c r="Q660" s="30"/>
      <c r="R660" s="30"/>
      <c r="S660" s="30"/>
      <c r="T660" s="30"/>
      <c r="U660" s="30"/>
      <c r="V660" s="30"/>
      <c r="W660" s="30"/>
      <c r="X660" s="30"/>
      <c r="Y660" s="30"/>
      <c r="Z660" s="30"/>
      <c r="AA660" s="30"/>
    </row>
    <row r="661">
      <c r="A661" s="30"/>
      <c r="B661" s="30"/>
      <c r="C661" s="30"/>
      <c r="D661" s="30"/>
      <c r="E661" s="30"/>
      <c r="F661" s="30"/>
      <c r="G661" s="31"/>
      <c r="H661" s="30"/>
      <c r="I661" s="30"/>
      <c r="J661" s="30"/>
      <c r="K661" s="30"/>
      <c r="L661" s="30"/>
      <c r="M661" s="30"/>
      <c r="N661" s="30"/>
      <c r="O661" s="30"/>
      <c r="P661" s="30"/>
      <c r="Q661" s="30"/>
      <c r="R661" s="30"/>
      <c r="S661" s="30"/>
      <c r="T661" s="30"/>
      <c r="U661" s="30"/>
      <c r="V661" s="30"/>
      <c r="W661" s="30"/>
      <c r="X661" s="30"/>
      <c r="Y661" s="30"/>
      <c r="Z661" s="30"/>
      <c r="AA661" s="30"/>
    </row>
    <row r="662">
      <c r="A662" s="30"/>
      <c r="B662" s="30"/>
      <c r="C662" s="30"/>
      <c r="D662" s="30"/>
      <c r="E662" s="30"/>
      <c r="F662" s="30"/>
      <c r="G662" s="31"/>
      <c r="H662" s="30"/>
      <c r="I662" s="30"/>
      <c r="J662" s="30"/>
      <c r="K662" s="30"/>
      <c r="L662" s="30"/>
      <c r="M662" s="30"/>
      <c r="N662" s="30"/>
      <c r="O662" s="30"/>
      <c r="P662" s="30"/>
      <c r="Q662" s="30"/>
      <c r="R662" s="30"/>
      <c r="S662" s="30"/>
      <c r="T662" s="30"/>
      <c r="U662" s="30"/>
      <c r="V662" s="30"/>
      <c r="W662" s="30"/>
      <c r="X662" s="30"/>
      <c r="Y662" s="30"/>
      <c r="Z662" s="30"/>
      <c r="AA662" s="30"/>
    </row>
    <row r="663">
      <c r="A663" s="30"/>
      <c r="B663" s="30"/>
      <c r="C663" s="30"/>
      <c r="D663" s="30"/>
      <c r="E663" s="30"/>
      <c r="F663" s="30"/>
      <c r="G663" s="31"/>
      <c r="H663" s="30"/>
      <c r="I663" s="30"/>
      <c r="J663" s="30"/>
      <c r="K663" s="30"/>
      <c r="L663" s="30"/>
      <c r="M663" s="30"/>
      <c r="N663" s="30"/>
      <c r="O663" s="30"/>
      <c r="P663" s="30"/>
      <c r="Q663" s="30"/>
      <c r="R663" s="30"/>
      <c r="S663" s="30"/>
      <c r="T663" s="30"/>
      <c r="U663" s="30"/>
      <c r="V663" s="30"/>
      <c r="W663" s="30"/>
      <c r="X663" s="30"/>
      <c r="Y663" s="30"/>
      <c r="Z663" s="30"/>
      <c r="AA663" s="30"/>
    </row>
    <row r="664">
      <c r="A664" s="30"/>
      <c r="B664" s="30"/>
      <c r="C664" s="30"/>
      <c r="D664" s="30"/>
      <c r="E664" s="30"/>
      <c r="F664" s="30"/>
      <c r="G664" s="31"/>
      <c r="H664" s="30"/>
      <c r="I664" s="30"/>
      <c r="J664" s="30"/>
      <c r="K664" s="30"/>
      <c r="L664" s="30"/>
      <c r="M664" s="30"/>
      <c r="N664" s="30"/>
      <c r="O664" s="30"/>
      <c r="P664" s="30"/>
      <c r="Q664" s="30"/>
      <c r="R664" s="30"/>
      <c r="S664" s="30"/>
      <c r="T664" s="30"/>
      <c r="U664" s="30"/>
      <c r="V664" s="30"/>
      <c r="W664" s="30"/>
      <c r="X664" s="30"/>
      <c r="Y664" s="30"/>
      <c r="Z664" s="30"/>
      <c r="AA664" s="30"/>
    </row>
    <row r="665">
      <c r="A665" s="30"/>
      <c r="B665" s="30"/>
      <c r="C665" s="30"/>
      <c r="D665" s="30"/>
      <c r="E665" s="30"/>
      <c r="F665" s="30"/>
      <c r="G665" s="31"/>
      <c r="H665" s="30"/>
      <c r="I665" s="30"/>
      <c r="J665" s="30"/>
      <c r="K665" s="30"/>
      <c r="L665" s="30"/>
      <c r="M665" s="30"/>
      <c r="N665" s="30"/>
      <c r="O665" s="30"/>
      <c r="P665" s="30"/>
      <c r="Q665" s="30"/>
      <c r="R665" s="30"/>
      <c r="S665" s="30"/>
      <c r="T665" s="30"/>
      <c r="U665" s="30"/>
      <c r="V665" s="30"/>
      <c r="W665" s="30"/>
      <c r="X665" s="30"/>
      <c r="Y665" s="30"/>
      <c r="Z665" s="30"/>
      <c r="AA665" s="30"/>
    </row>
    <row r="666">
      <c r="A666" s="30"/>
      <c r="B666" s="30"/>
      <c r="C666" s="30"/>
      <c r="D666" s="30"/>
      <c r="E666" s="30"/>
      <c r="F666" s="30"/>
      <c r="G666" s="31"/>
      <c r="H666" s="30"/>
      <c r="I666" s="30"/>
      <c r="J666" s="30"/>
      <c r="K666" s="30"/>
      <c r="L666" s="30"/>
      <c r="M666" s="30"/>
      <c r="N666" s="30"/>
      <c r="O666" s="30"/>
      <c r="P666" s="30"/>
      <c r="Q666" s="30"/>
      <c r="R666" s="30"/>
      <c r="S666" s="30"/>
      <c r="T666" s="30"/>
      <c r="U666" s="30"/>
      <c r="V666" s="30"/>
      <c r="W666" s="30"/>
      <c r="X666" s="30"/>
      <c r="Y666" s="30"/>
      <c r="Z666" s="30"/>
      <c r="AA666" s="30"/>
    </row>
    <row r="667">
      <c r="A667" s="30"/>
      <c r="B667" s="30"/>
      <c r="C667" s="30"/>
      <c r="D667" s="30"/>
      <c r="E667" s="30"/>
      <c r="F667" s="30"/>
      <c r="G667" s="31"/>
      <c r="H667" s="30"/>
      <c r="I667" s="30"/>
      <c r="J667" s="30"/>
      <c r="K667" s="30"/>
      <c r="L667" s="30"/>
      <c r="M667" s="30"/>
      <c r="N667" s="30"/>
      <c r="O667" s="30"/>
      <c r="P667" s="30"/>
      <c r="Q667" s="30"/>
      <c r="R667" s="30"/>
      <c r="S667" s="30"/>
      <c r="T667" s="30"/>
      <c r="U667" s="30"/>
      <c r="V667" s="30"/>
      <c r="W667" s="30"/>
      <c r="X667" s="30"/>
      <c r="Y667" s="30"/>
      <c r="Z667" s="30"/>
      <c r="AA667" s="30"/>
    </row>
    <row r="668">
      <c r="A668" s="30"/>
      <c r="B668" s="30"/>
      <c r="C668" s="30"/>
      <c r="D668" s="30"/>
      <c r="E668" s="30"/>
      <c r="F668" s="30"/>
      <c r="G668" s="31"/>
      <c r="H668" s="30"/>
      <c r="I668" s="30"/>
      <c r="J668" s="30"/>
      <c r="K668" s="30"/>
      <c r="L668" s="30"/>
      <c r="M668" s="30"/>
      <c r="N668" s="30"/>
      <c r="O668" s="30"/>
      <c r="P668" s="30"/>
      <c r="Q668" s="30"/>
      <c r="R668" s="30"/>
      <c r="S668" s="30"/>
      <c r="T668" s="30"/>
      <c r="U668" s="30"/>
      <c r="V668" s="30"/>
      <c r="W668" s="30"/>
      <c r="X668" s="30"/>
      <c r="Y668" s="30"/>
      <c r="Z668" s="30"/>
      <c r="AA668" s="30"/>
    </row>
    <row r="669">
      <c r="A669" s="30"/>
      <c r="B669" s="30"/>
      <c r="C669" s="30"/>
      <c r="D669" s="30"/>
      <c r="E669" s="30"/>
      <c r="F669" s="30"/>
      <c r="G669" s="31"/>
      <c r="H669" s="30"/>
      <c r="I669" s="30"/>
      <c r="J669" s="30"/>
      <c r="K669" s="30"/>
      <c r="L669" s="30"/>
      <c r="M669" s="30"/>
      <c r="N669" s="30"/>
      <c r="O669" s="30"/>
      <c r="P669" s="30"/>
      <c r="Q669" s="30"/>
      <c r="R669" s="30"/>
      <c r="S669" s="30"/>
      <c r="T669" s="30"/>
      <c r="U669" s="30"/>
      <c r="V669" s="30"/>
      <c r="W669" s="30"/>
      <c r="X669" s="30"/>
      <c r="Y669" s="30"/>
      <c r="Z669" s="30"/>
      <c r="AA669" s="30"/>
    </row>
    <row r="670">
      <c r="A670" s="30"/>
      <c r="B670" s="30"/>
      <c r="C670" s="30"/>
      <c r="D670" s="30"/>
      <c r="E670" s="30"/>
      <c r="F670" s="30"/>
      <c r="G670" s="31"/>
      <c r="H670" s="30"/>
      <c r="I670" s="30"/>
      <c r="J670" s="30"/>
      <c r="K670" s="30"/>
      <c r="L670" s="30"/>
      <c r="M670" s="30"/>
      <c r="N670" s="30"/>
      <c r="O670" s="30"/>
      <c r="P670" s="30"/>
      <c r="Q670" s="30"/>
      <c r="R670" s="30"/>
      <c r="S670" s="30"/>
      <c r="T670" s="30"/>
      <c r="U670" s="30"/>
      <c r="V670" s="30"/>
      <c r="W670" s="30"/>
      <c r="X670" s="30"/>
      <c r="Y670" s="30"/>
      <c r="Z670" s="30"/>
      <c r="AA670" s="30"/>
    </row>
    <row r="671">
      <c r="A671" s="30"/>
      <c r="B671" s="30"/>
      <c r="C671" s="30"/>
      <c r="D671" s="30"/>
      <c r="E671" s="30"/>
      <c r="F671" s="30"/>
      <c r="G671" s="31"/>
      <c r="H671" s="30"/>
      <c r="I671" s="30"/>
      <c r="J671" s="30"/>
      <c r="K671" s="30"/>
      <c r="L671" s="30"/>
      <c r="M671" s="30"/>
      <c r="N671" s="30"/>
      <c r="O671" s="30"/>
      <c r="P671" s="30"/>
      <c r="Q671" s="30"/>
      <c r="R671" s="30"/>
      <c r="S671" s="30"/>
      <c r="T671" s="30"/>
      <c r="U671" s="30"/>
      <c r="V671" s="30"/>
      <c r="W671" s="30"/>
      <c r="X671" s="30"/>
      <c r="Y671" s="30"/>
      <c r="Z671" s="30"/>
      <c r="AA671" s="30"/>
    </row>
    <row r="672">
      <c r="A672" s="30"/>
      <c r="B672" s="30"/>
      <c r="C672" s="30"/>
      <c r="D672" s="30"/>
      <c r="E672" s="30"/>
      <c r="F672" s="30"/>
      <c r="G672" s="31"/>
      <c r="H672" s="30"/>
      <c r="I672" s="30"/>
      <c r="J672" s="30"/>
      <c r="K672" s="30"/>
      <c r="L672" s="30"/>
      <c r="M672" s="30"/>
      <c r="N672" s="30"/>
      <c r="O672" s="30"/>
      <c r="P672" s="30"/>
      <c r="Q672" s="30"/>
      <c r="R672" s="30"/>
      <c r="S672" s="30"/>
      <c r="T672" s="30"/>
      <c r="U672" s="30"/>
      <c r="V672" s="30"/>
      <c r="W672" s="30"/>
      <c r="X672" s="30"/>
      <c r="Y672" s="30"/>
      <c r="Z672" s="30"/>
      <c r="AA672" s="30"/>
    </row>
    <row r="673">
      <c r="A673" s="30"/>
      <c r="B673" s="30"/>
      <c r="C673" s="30"/>
      <c r="D673" s="30"/>
      <c r="E673" s="30"/>
      <c r="F673" s="30"/>
      <c r="G673" s="31"/>
      <c r="H673" s="30"/>
      <c r="I673" s="30"/>
      <c r="J673" s="30"/>
      <c r="K673" s="30"/>
      <c r="L673" s="30"/>
      <c r="M673" s="30"/>
      <c r="N673" s="30"/>
      <c r="O673" s="30"/>
      <c r="P673" s="30"/>
      <c r="Q673" s="30"/>
      <c r="R673" s="30"/>
      <c r="S673" s="30"/>
      <c r="T673" s="30"/>
      <c r="U673" s="30"/>
      <c r="V673" s="30"/>
      <c r="W673" s="30"/>
      <c r="X673" s="30"/>
      <c r="Y673" s="30"/>
      <c r="Z673" s="30"/>
      <c r="AA673" s="30"/>
    </row>
    <row r="674">
      <c r="A674" s="30"/>
      <c r="B674" s="30"/>
      <c r="C674" s="30"/>
      <c r="D674" s="30"/>
      <c r="E674" s="30"/>
      <c r="F674" s="30"/>
      <c r="G674" s="31"/>
      <c r="H674" s="30"/>
      <c r="I674" s="30"/>
      <c r="J674" s="30"/>
      <c r="K674" s="30"/>
      <c r="L674" s="30"/>
      <c r="M674" s="30"/>
      <c r="N674" s="30"/>
      <c r="O674" s="30"/>
      <c r="P674" s="30"/>
      <c r="Q674" s="30"/>
      <c r="R674" s="30"/>
      <c r="S674" s="30"/>
      <c r="T674" s="30"/>
      <c r="U674" s="30"/>
      <c r="V674" s="30"/>
      <c r="W674" s="30"/>
      <c r="X674" s="30"/>
      <c r="Y674" s="30"/>
      <c r="Z674" s="30"/>
      <c r="AA674" s="30"/>
    </row>
    <row r="675">
      <c r="A675" s="30"/>
      <c r="B675" s="30"/>
      <c r="C675" s="30"/>
      <c r="D675" s="30"/>
      <c r="E675" s="30"/>
      <c r="F675" s="30"/>
      <c r="G675" s="31"/>
      <c r="H675" s="30"/>
      <c r="I675" s="30"/>
      <c r="J675" s="30"/>
      <c r="K675" s="30"/>
      <c r="L675" s="30"/>
      <c r="M675" s="30"/>
      <c r="N675" s="30"/>
      <c r="O675" s="30"/>
      <c r="P675" s="30"/>
      <c r="Q675" s="30"/>
      <c r="R675" s="30"/>
      <c r="S675" s="30"/>
      <c r="T675" s="30"/>
      <c r="U675" s="30"/>
      <c r="V675" s="30"/>
      <c r="W675" s="30"/>
      <c r="X675" s="30"/>
      <c r="Y675" s="30"/>
      <c r="Z675" s="30"/>
      <c r="AA675" s="30"/>
    </row>
    <row r="676">
      <c r="A676" s="30"/>
      <c r="B676" s="30"/>
      <c r="C676" s="30"/>
      <c r="D676" s="30"/>
      <c r="E676" s="30"/>
      <c r="F676" s="30"/>
      <c r="G676" s="31"/>
      <c r="H676" s="30"/>
      <c r="I676" s="30"/>
      <c r="J676" s="30"/>
      <c r="K676" s="30"/>
      <c r="L676" s="30"/>
      <c r="M676" s="30"/>
      <c r="N676" s="30"/>
      <c r="O676" s="30"/>
      <c r="P676" s="30"/>
      <c r="Q676" s="30"/>
      <c r="R676" s="30"/>
      <c r="S676" s="30"/>
      <c r="T676" s="30"/>
      <c r="U676" s="30"/>
      <c r="V676" s="30"/>
      <c r="W676" s="30"/>
      <c r="X676" s="30"/>
      <c r="Y676" s="30"/>
      <c r="Z676" s="30"/>
      <c r="AA676" s="30"/>
    </row>
    <row r="677">
      <c r="A677" s="30"/>
      <c r="B677" s="30"/>
      <c r="C677" s="30"/>
      <c r="D677" s="30"/>
      <c r="E677" s="30"/>
      <c r="F677" s="30"/>
      <c r="G677" s="31"/>
      <c r="H677" s="30"/>
      <c r="I677" s="30"/>
      <c r="J677" s="30"/>
      <c r="K677" s="30"/>
      <c r="L677" s="30"/>
      <c r="M677" s="30"/>
      <c r="N677" s="30"/>
      <c r="O677" s="30"/>
      <c r="P677" s="30"/>
      <c r="Q677" s="30"/>
      <c r="R677" s="30"/>
      <c r="S677" s="30"/>
      <c r="T677" s="30"/>
      <c r="U677" s="30"/>
      <c r="V677" s="30"/>
      <c r="W677" s="30"/>
      <c r="X677" s="30"/>
      <c r="Y677" s="30"/>
      <c r="Z677" s="30"/>
      <c r="AA677" s="30"/>
    </row>
    <row r="678">
      <c r="A678" s="30"/>
      <c r="B678" s="30"/>
      <c r="C678" s="30"/>
      <c r="D678" s="30"/>
      <c r="E678" s="30"/>
      <c r="F678" s="30"/>
      <c r="G678" s="31"/>
      <c r="H678" s="30"/>
      <c r="I678" s="30"/>
      <c r="J678" s="30"/>
      <c r="K678" s="30"/>
      <c r="L678" s="30"/>
      <c r="M678" s="30"/>
      <c r="N678" s="30"/>
      <c r="O678" s="30"/>
      <c r="P678" s="30"/>
      <c r="Q678" s="30"/>
      <c r="R678" s="30"/>
      <c r="S678" s="30"/>
      <c r="T678" s="30"/>
      <c r="U678" s="30"/>
      <c r="V678" s="30"/>
      <c r="W678" s="30"/>
      <c r="X678" s="30"/>
      <c r="Y678" s="30"/>
      <c r="Z678" s="30"/>
      <c r="AA678" s="30"/>
    </row>
    <row r="679">
      <c r="A679" s="30"/>
      <c r="B679" s="30"/>
      <c r="C679" s="30"/>
      <c r="D679" s="30"/>
      <c r="E679" s="30"/>
      <c r="F679" s="30"/>
      <c r="G679" s="31"/>
      <c r="H679" s="30"/>
      <c r="I679" s="30"/>
      <c r="J679" s="30"/>
      <c r="K679" s="30"/>
      <c r="L679" s="30"/>
      <c r="M679" s="30"/>
      <c r="N679" s="30"/>
      <c r="O679" s="30"/>
      <c r="P679" s="30"/>
      <c r="Q679" s="30"/>
      <c r="R679" s="30"/>
      <c r="S679" s="30"/>
      <c r="T679" s="30"/>
      <c r="U679" s="30"/>
      <c r="V679" s="30"/>
      <c r="W679" s="30"/>
      <c r="X679" s="30"/>
      <c r="Y679" s="30"/>
      <c r="Z679" s="30"/>
      <c r="AA679" s="30"/>
    </row>
    <row r="680">
      <c r="A680" s="30"/>
      <c r="B680" s="30"/>
      <c r="C680" s="30"/>
      <c r="D680" s="30"/>
      <c r="E680" s="30"/>
      <c r="F680" s="30"/>
      <c r="G680" s="31"/>
      <c r="H680" s="30"/>
      <c r="I680" s="30"/>
      <c r="J680" s="30"/>
      <c r="K680" s="30"/>
      <c r="L680" s="30"/>
      <c r="M680" s="30"/>
      <c r="N680" s="30"/>
      <c r="O680" s="30"/>
      <c r="P680" s="30"/>
      <c r="Q680" s="30"/>
      <c r="R680" s="30"/>
      <c r="S680" s="30"/>
      <c r="T680" s="30"/>
      <c r="U680" s="30"/>
      <c r="V680" s="30"/>
      <c r="W680" s="30"/>
      <c r="X680" s="30"/>
      <c r="Y680" s="30"/>
      <c r="Z680" s="30"/>
      <c r="AA680" s="30"/>
    </row>
    <row r="681">
      <c r="A681" s="30"/>
      <c r="B681" s="30"/>
      <c r="C681" s="30"/>
      <c r="D681" s="30"/>
      <c r="E681" s="30"/>
      <c r="F681" s="30"/>
      <c r="G681" s="31"/>
      <c r="H681" s="30"/>
      <c r="I681" s="30"/>
      <c r="J681" s="30"/>
      <c r="K681" s="30"/>
      <c r="L681" s="30"/>
      <c r="M681" s="30"/>
      <c r="N681" s="30"/>
      <c r="O681" s="30"/>
      <c r="P681" s="30"/>
      <c r="Q681" s="30"/>
      <c r="R681" s="30"/>
      <c r="S681" s="30"/>
      <c r="T681" s="30"/>
      <c r="U681" s="30"/>
      <c r="V681" s="30"/>
      <c r="W681" s="30"/>
      <c r="X681" s="30"/>
      <c r="Y681" s="30"/>
      <c r="Z681" s="30"/>
      <c r="AA681" s="30"/>
    </row>
    <row r="682">
      <c r="A682" s="30"/>
      <c r="B682" s="30"/>
      <c r="C682" s="30"/>
      <c r="D682" s="30"/>
      <c r="E682" s="30"/>
      <c r="F682" s="30"/>
      <c r="G682" s="31"/>
      <c r="H682" s="30"/>
      <c r="I682" s="30"/>
      <c r="J682" s="30"/>
      <c r="K682" s="30"/>
      <c r="L682" s="30"/>
      <c r="M682" s="30"/>
      <c r="N682" s="30"/>
      <c r="O682" s="30"/>
      <c r="P682" s="30"/>
      <c r="Q682" s="30"/>
      <c r="R682" s="30"/>
      <c r="S682" s="30"/>
      <c r="T682" s="30"/>
      <c r="U682" s="30"/>
      <c r="V682" s="30"/>
      <c r="W682" s="30"/>
      <c r="X682" s="30"/>
      <c r="Y682" s="30"/>
      <c r="Z682" s="30"/>
      <c r="AA682" s="30"/>
    </row>
    <row r="683">
      <c r="A683" s="30"/>
      <c r="B683" s="30"/>
      <c r="C683" s="30"/>
      <c r="D683" s="30"/>
      <c r="E683" s="30"/>
      <c r="F683" s="30"/>
      <c r="G683" s="31"/>
      <c r="H683" s="30"/>
      <c r="I683" s="30"/>
      <c r="J683" s="30"/>
      <c r="K683" s="30"/>
      <c r="L683" s="30"/>
      <c r="M683" s="30"/>
      <c r="N683" s="30"/>
      <c r="O683" s="30"/>
      <c r="P683" s="30"/>
      <c r="Q683" s="30"/>
      <c r="R683" s="30"/>
      <c r="S683" s="30"/>
      <c r="T683" s="30"/>
      <c r="U683" s="30"/>
      <c r="V683" s="30"/>
      <c r="W683" s="30"/>
      <c r="X683" s="30"/>
      <c r="Y683" s="30"/>
      <c r="Z683" s="30"/>
      <c r="AA683" s="30"/>
    </row>
    <row r="684">
      <c r="A684" s="30"/>
      <c r="B684" s="30"/>
      <c r="C684" s="30"/>
      <c r="D684" s="30"/>
      <c r="E684" s="30"/>
      <c r="F684" s="30"/>
      <c r="G684" s="31"/>
      <c r="H684" s="30"/>
      <c r="I684" s="30"/>
      <c r="J684" s="30"/>
      <c r="K684" s="30"/>
      <c r="L684" s="30"/>
      <c r="M684" s="30"/>
      <c r="N684" s="30"/>
      <c r="O684" s="30"/>
      <c r="P684" s="30"/>
      <c r="Q684" s="30"/>
      <c r="R684" s="30"/>
      <c r="S684" s="30"/>
      <c r="T684" s="30"/>
      <c r="U684" s="30"/>
      <c r="V684" s="30"/>
      <c r="W684" s="30"/>
      <c r="X684" s="30"/>
      <c r="Y684" s="30"/>
      <c r="Z684" s="30"/>
      <c r="AA684" s="30"/>
    </row>
    <row r="685">
      <c r="A685" s="30"/>
      <c r="B685" s="30"/>
      <c r="C685" s="30"/>
      <c r="D685" s="30"/>
      <c r="E685" s="30"/>
      <c r="F685" s="30"/>
      <c r="G685" s="31"/>
      <c r="H685" s="30"/>
      <c r="I685" s="30"/>
      <c r="J685" s="30"/>
      <c r="K685" s="30"/>
      <c r="L685" s="30"/>
      <c r="M685" s="30"/>
      <c r="N685" s="30"/>
      <c r="O685" s="30"/>
      <c r="P685" s="30"/>
      <c r="Q685" s="30"/>
      <c r="R685" s="30"/>
      <c r="S685" s="30"/>
      <c r="T685" s="30"/>
      <c r="U685" s="30"/>
      <c r="V685" s="30"/>
      <c r="W685" s="30"/>
      <c r="X685" s="30"/>
      <c r="Y685" s="30"/>
      <c r="Z685" s="30"/>
      <c r="AA685" s="30"/>
    </row>
    <row r="686">
      <c r="A686" s="30"/>
      <c r="B686" s="30"/>
      <c r="C686" s="30"/>
      <c r="D686" s="30"/>
      <c r="E686" s="30"/>
      <c r="F686" s="30"/>
      <c r="G686" s="31"/>
      <c r="H686" s="30"/>
      <c r="I686" s="30"/>
      <c r="J686" s="30"/>
      <c r="K686" s="30"/>
      <c r="L686" s="30"/>
      <c r="M686" s="30"/>
      <c r="N686" s="30"/>
      <c r="O686" s="30"/>
      <c r="P686" s="30"/>
      <c r="Q686" s="30"/>
      <c r="R686" s="30"/>
      <c r="S686" s="30"/>
      <c r="T686" s="30"/>
      <c r="U686" s="30"/>
      <c r="V686" s="30"/>
      <c r="W686" s="30"/>
      <c r="X686" s="30"/>
      <c r="Y686" s="30"/>
      <c r="Z686" s="30"/>
      <c r="AA686" s="30"/>
    </row>
    <row r="687">
      <c r="A687" s="30"/>
      <c r="B687" s="30"/>
      <c r="C687" s="30"/>
      <c r="D687" s="30"/>
      <c r="E687" s="30"/>
      <c r="F687" s="30"/>
      <c r="G687" s="31"/>
      <c r="H687" s="30"/>
      <c r="I687" s="30"/>
      <c r="J687" s="30"/>
      <c r="K687" s="30"/>
      <c r="L687" s="30"/>
      <c r="M687" s="30"/>
      <c r="N687" s="30"/>
      <c r="O687" s="30"/>
      <c r="P687" s="30"/>
      <c r="Q687" s="30"/>
      <c r="R687" s="30"/>
      <c r="S687" s="30"/>
      <c r="T687" s="30"/>
      <c r="U687" s="30"/>
      <c r="V687" s="30"/>
      <c r="W687" s="30"/>
      <c r="X687" s="30"/>
      <c r="Y687" s="30"/>
      <c r="Z687" s="30"/>
      <c r="AA687" s="30"/>
    </row>
    <row r="688">
      <c r="A688" s="30"/>
      <c r="B688" s="30"/>
      <c r="C688" s="30"/>
      <c r="D688" s="30"/>
      <c r="E688" s="30"/>
      <c r="F688" s="30"/>
      <c r="G688" s="31"/>
      <c r="H688" s="30"/>
      <c r="I688" s="30"/>
      <c r="J688" s="30"/>
      <c r="K688" s="30"/>
      <c r="L688" s="30"/>
      <c r="M688" s="30"/>
      <c r="N688" s="30"/>
      <c r="O688" s="30"/>
      <c r="P688" s="30"/>
      <c r="Q688" s="30"/>
      <c r="R688" s="30"/>
      <c r="S688" s="30"/>
      <c r="T688" s="30"/>
      <c r="U688" s="30"/>
      <c r="V688" s="30"/>
      <c r="W688" s="30"/>
      <c r="X688" s="30"/>
      <c r="Y688" s="30"/>
      <c r="Z688" s="30"/>
      <c r="AA688" s="30"/>
    </row>
    <row r="689">
      <c r="A689" s="30"/>
      <c r="B689" s="30"/>
      <c r="C689" s="30"/>
      <c r="D689" s="30"/>
      <c r="E689" s="30"/>
      <c r="F689" s="30"/>
      <c r="G689" s="31"/>
      <c r="H689" s="30"/>
      <c r="I689" s="30"/>
      <c r="J689" s="30"/>
      <c r="K689" s="30"/>
      <c r="L689" s="30"/>
      <c r="M689" s="30"/>
      <c r="N689" s="30"/>
      <c r="O689" s="30"/>
      <c r="P689" s="30"/>
      <c r="Q689" s="30"/>
      <c r="R689" s="30"/>
      <c r="S689" s="30"/>
      <c r="T689" s="30"/>
      <c r="U689" s="30"/>
      <c r="V689" s="30"/>
      <c r="W689" s="30"/>
      <c r="X689" s="30"/>
      <c r="Y689" s="30"/>
      <c r="Z689" s="30"/>
      <c r="AA689" s="30"/>
    </row>
    <row r="690">
      <c r="A690" s="30"/>
      <c r="B690" s="30"/>
      <c r="C690" s="30"/>
      <c r="D690" s="30"/>
      <c r="E690" s="30"/>
      <c r="F690" s="30"/>
      <c r="G690" s="31"/>
      <c r="H690" s="30"/>
      <c r="I690" s="30"/>
      <c r="J690" s="30"/>
      <c r="K690" s="30"/>
      <c r="L690" s="30"/>
      <c r="M690" s="30"/>
      <c r="N690" s="30"/>
      <c r="O690" s="30"/>
      <c r="P690" s="30"/>
      <c r="Q690" s="30"/>
      <c r="R690" s="30"/>
      <c r="S690" s="30"/>
      <c r="T690" s="30"/>
      <c r="U690" s="30"/>
      <c r="V690" s="30"/>
      <c r="W690" s="30"/>
      <c r="X690" s="30"/>
      <c r="Y690" s="30"/>
      <c r="Z690" s="30"/>
      <c r="AA690" s="30"/>
    </row>
    <row r="691">
      <c r="A691" s="30"/>
      <c r="B691" s="30"/>
      <c r="C691" s="30"/>
      <c r="D691" s="30"/>
      <c r="E691" s="30"/>
      <c r="F691" s="30"/>
      <c r="G691" s="31"/>
      <c r="H691" s="30"/>
      <c r="I691" s="30"/>
      <c r="J691" s="30"/>
      <c r="K691" s="30"/>
      <c r="L691" s="30"/>
      <c r="M691" s="30"/>
      <c r="N691" s="30"/>
      <c r="O691" s="30"/>
      <c r="P691" s="30"/>
      <c r="Q691" s="30"/>
      <c r="R691" s="30"/>
      <c r="S691" s="30"/>
      <c r="T691" s="30"/>
      <c r="U691" s="30"/>
      <c r="V691" s="30"/>
      <c r="W691" s="30"/>
      <c r="X691" s="30"/>
      <c r="Y691" s="30"/>
      <c r="Z691" s="30"/>
      <c r="AA691" s="30"/>
    </row>
    <row r="692">
      <c r="A692" s="30"/>
      <c r="B692" s="30"/>
      <c r="C692" s="30"/>
      <c r="D692" s="30"/>
      <c r="E692" s="30"/>
      <c r="F692" s="30"/>
      <c r="G692" s="31"/>
      <c r="H692" s="30"/>
      <c r="I692" s="30"/>
      <c r="J692" s="30"/>
      <c r="K692" s="30"/>
      <c r="L692" s="30"/>
      <c r="M692" s="30"/>
      <c r="N692" s="30"/>
      <c r="O692" s="30"/>
      <c r="P692" s="30"/>
      <c r="Q692" s="30"/>
      <c r="R692" s="30"/>
      <c r="S692" s="30"/>
      <c r="T692" s="30"/>
      <c r="U692" s="30"/>
      <c r="V692" s="30"/>
      <c r="W692" s="30"/>
      <c r="X692" s="30"/>
      <c r="Y692" s="30"/>
      <c r="Z692" s="30"/>
      <c r="AA692" s="30"/>
    </row>
    <row r="693">
      <c r="A693" s="30"/>
      <c r="B693" s="30"/>
      <c r="C693" s="30"/>
      <c r="D693" s="30"/>
      <c r="E693" s="30"/>
      <c r="F693" s="30"/>
      <c r="G693" s="31"/>
      <c r="H693" s="30"/>
      <c r="I693" s="30"/>
      <c r="J693" s="30"/>
      <c r="K693" s="30"/>
      <c r="L693" s="30"/>
      <c r="M693" s="30"/>
      <c r="N693" s="30"/>
      <c r="O693" s="30"/>
      <c r="P693" s="30"/>
      <c r="Q693" s="30"/>
      <c r="R693" s="30"/>
      <c r="S693" s="30"/>
      <c r="T693" s="30"/>
      <c r="U693" s="30"/>
      <c r="V693" s="30"/>
      <c r="W693" s="30"/>
      <c r="X693" s="30"/>
      <c r="Y693" s="30"/>
      <c r="Z693" s="30"/>
      <c r="AA693" s="30"/>
    </row>
    <row r="694">
      <c r="A694" s="30"/>
      <c r="B694" s="30"/>
      <c r="C694" s="30"/>
      <c r="D694" s="30"/>
      <c r="E694" s="30"/>
      <c r="F694" s="30"/>
      <c r="G694" s="31"/>
      <c r="H694" s="30"/>
      <c r="I694" s="30"/>
      <c r="J694" s="30"/>
      <c r="K694" s="30"/>
      <c r="L694" s="30"/>
      <c r="M694" s="30"/>
      <c r="N694" s="30"/>
      <c r="O694" s="30"/>
      <c r="P694" s="30"/>
      <c r="Q694" s="30"/>
      <c r="R694" s="30"/>
      <c r="S694" s="30"/>
      <c r="T694" s="30"/>
      <c r="U694" s="30"/>
      <c r="V694" s="30"/>
      <c r="W694" s="30"/>
      <c r="X694" s="30"/>
      <c r="Y694" s="30"/>
      <c r="Z694" s="30"/>
      <c r="AA694" s="30"/>
    </row>
    <row r="695">
      <c r="A695" s="30"/>
      <c r="B695" s="30"/>
      <c r="C695" s="30"/>
      <c r="D695" s="30"/>
      <c r="E695" s="30"/>
      <c r="F695" s="30"/>
      <c r="G695" s="31"/>
      <c r="H695" s="30"/>
      <c r="I695" s="30"/>
      <c r="J695" s="30"/>
      <c r="K695" s="30"/>
      <c r="L695" s="30"/>
      <c r="M695" s="30"/>
      <c r="N695" s="30"/>
      <c r="O695" s="30"/>
      <c r="P695" s="30"/>
      <c r="Q695" s="30"/>
      <c r="R695" s="30"/>
      <c r="S695" s="30"/>
      <c r="T695" s="30"/>
      <c r="U695" s="30"/>
      <c r="V695" s="30"/>
      <c r="W695" s="30"/>
      <c r="X695" s="30"/>
      <c r="Y695" s="30"/>
      <c r="Z695" s="30"/>
      <c r="AA695" s="30"/>
    </row>
    <row r="696">
      <c r="A696" s="30"/>
      <c r="B696" s="30"/>
      <c r="C696" s="30"/>
      <c r="D696" s="30"/>
      <c r="E696" s="30"/>
      <c r="F696" s="30"/>
      <c r="G696" s="31"/>
      <c r="H696" s="30"/>
      <c r="I696" s="30"/>
      <c r="J696" s="30"/>
      <c r="K696" s="30"/>
      <c r="L696" s="30"/>
      <c r="M696" s="30"/>
      <c r="N696" s="30"/>
      <c r="O696" s="30"/>
      <c r="P696" s="30"/>
      <c r="Q696" s="30"/>
      <c r="R696" s="30"/>
      <c r="S696" s="30"/>
      <c r="T696" s="30"/>
      <c r="U696" s="30"/>
      <c r="V696" s="30"/>
      <c r="W696" s="30"/>
      <c r="X696" s="30"/>
      <c r="Y696" s="30"/>
      <c r="Z696" s="30"/>
      <c r="AA696" s="30"/>
    </row>
    <row r="697">
      <c r="A697" s="30"/>
      <c r="B697" s="30"/>
      <c r="C697" s="30"/>
      <c r="D697" s="30"/>
      <c r="E697" s="30"/>
      <c r="F697" s="30"/>
      <c r="G697" s="31"/>
      <c r="H697" s="30"/>
      <c r="I697" s="30"/>
      <c r="J697" s="30"/>
      <c r="K697" s="30"/>
      <c r="L697" s="30"/>
      <c r="M697" s="30"/>
      <c r="N697" s="30"/>
      <c r="O697" s="30"/>
      <c r="P697" s="30"/>
      <c r="Q697" s="30"/>
      <c r="R697" s="30"/>
      <c r="S697" s="30"/>
      <c r="T697" s="30"/>
      <c r="U697" s="30"/>
      <c r="V697" s="30"/>
      <c r="W697" s="30"/>
      <c r="X697" s="30"/>
      <c r="Y697" s="30"/>
      <c r="Z697" s="30"/>
      <c r="AA697" s="30"/>
    </row>
    <row r="698">
      <c r="A698" s="30"/>
      <c r="B698" s="30"/>
      <c r="C698" s="30"/>
      <c r="D698" s="30"/>
      <c r="E698" s="30"/>
      <c r="F698" s="30"/>
      <c r="G698" s="31"/>
      <c r="H698" s="30"/>
      <c r="I698" s="30"/>
      <c r="J698" s="30"/>
      <c r="K698" s="30"/>
      <c r="L698" s="30"/>
      <c r="M698" s="30"/>
      <c r="N698" s="30"/>
      <c r="O698" s="30"/>
      <c r="P698" s="30"/>
      <c r="Q698" s="30"/>
      <c r="R698" s="30"/>
      <c r="S698" s="30"/>
      <c r="T698" s="30"/>
      <c r="U698" s="30"/>
      <c r="V698" s="30"/>
      <c r="W698" s="30"/>
      <c r="X698" s="30"/>
      <c r="Y698" s="30"/>
      <c r="Z698" s="30"/>
      <c r="AA698" s="30"/>
    </row>
    <row r="699">
      <c r="A699" s="30"/>
      <c r="B699" s="30"/>
      <c r="C699" s="30"/>
      <c r="D699" s="30"/>
      <c r="E699" s="30"/>
      <c r="F699" s="30"/>
      <c r="G699" s="31"/>
      <c r="H699" s="30"/>
      <c r="I699" s="30"/>
      <c r="J699" s="30"/>
      <c r="K699" s="30"/>
      <c r="L699" s="30"/>
      <c r="M699" s="30"/>
      <c r="N699" s="30"/>
      <c r="O699" s="30"/>
      <c r="P699" s="30"/>
      <c r="Q699" s="30"/>
      <c r="R699" s="30"/>
      <c r="S699" s="30"/>
      <c r="T699" s="30"/>
      <c r="U699" s="30"/>
      <c r="V699" s="30"/>
      <c r="W699" s="30"/>
      <c r="X699" s="30"/>
      <c r="Y699" s="30"/>
      <c r="Z699" s="30"/>
      <c r="AA699" s="30"/>
    </row>
    <row r="700">
      <c r="A700" s="30"/>
      <c r="B700" s="30"/>
      <c r="C700" s="30"/>
      <c r="D700" s="30"/>
      <c r="E700" s="30"/>
      <c r="F700" s="30"/>
      <c r="G700" s="31"/>
      <c r="H700" s="30"/>
      <c r="I700" s="30"/>
      <c r="J700" s="30"/>
      <c r="K700" s="30"/>
      <c r="L700" s="30"/>
      <c r="M700" s="30"/>
      <c r="N700" s="30"/>
      <c r="O700" s="30"/>
      <c r="P700" s="30"/>
      <c r="Q700" s="30"/>
      <c r="R700" s="30"/>
      <c r="S700" s="30"/>
      <c r="T700" s="30"/>
      <c r="U700" s="30"/>
      <c r="V700" s="30"/>
      <c r="W700" s="30"/>
      <c r="X700" s="30"/>
      <c r="Y700" s="30"/>
      <c r="Z700" s="30"/>
      <c r="AA700" s="30"/>
    </row>
    <row r="701">
      <c r="A701" s="30"/>
      <c r="B701" s="30"/>
      <c r="C701" s="30"/>
      <c r="D701" s="30"/>
      <c r="E701" s="30"/>
      <c r="F701" s="30"/>
      <c r="G701" s="31"/>
      <c r="H701" s="30"/>
      <c r="I701" s="30"/>
      <c r="J701" s="30"/>
      <c r="K701" s="30"/>
      <c r="L701" s="30"/>
      <c r="M701" s="30"/>
      <c r="N701" s="30"/>
      <c r="O701" s="30"/>
      <c r="P701" s="30"/>
      <c r="Q701" s="30"/>
      <c r="R701" s="30"/>
      <c r="S701" s="30"/>
      <c r="T701" s="30"/>
      <c r="U701" s="30"/>
      <c r="V701" s="30"/>
      <c r="W701" s="30"/>
      <c r="X701" s="30"/>
      <c r="Y701" s="30"/>
      <c r="Z701" s="30"/>
      <c r="AA701" s="30"/>
    </row>
    <row r="702">
      <c r="A702" s="30"/>
      <c r="B702" s="30"/>
      <c r="C702" s="30"/>
      <c r="D702" s="30"/>
      <c r="E702" s="30"/>
      <c r="F702" s="30"/>
      <c r="G702" s="31"/>
      <c r="H702" s="30"/>
      <c r="I702" s="30"/>
      <c r="J702" s="30"/>
      <c r="K702" s="30"/>
      <c r="L702" s="30"/>
      <c r="M702" s="30"/>
      <c r="N702" s="30"/>
      <c r="O702" s="30"/>
      <c r="P702" s="30"/>
      <c r="Q702" s="30"/>
      <c r="R702" s="30"/>
      <c r="S702" s="30"/>
      <c r="T702" s="30"/>
      <c r="U702" s="30"/>
      <c r="V702" s="30"/>
      <c r="W702" s="30"/>
      <c r="X702" s="30"/>
      <c r="Y702" s="30"/>
      <c r="Z702" s="30"/>
      <c r="AA702" s="30"/>
    </row>
    <row r="703">
      <c r="A703" s="30"/>
      <c r="B703" s="30"/>
      <c r="C703" s="30"/>
      <c r="D703" s="30"/>
      <c r="E703" s="30"/>
      <c r="F703" s="30"/>
      <c r="G703" s="31"/>
      <c r="H703" s="30"/>
      <c r="I703" s="30"/>
      <c r="J703" s="30"/>
      <c r="K703" s="30"/>
      <c r="L703" s="30"/>
      <c r="M703" s="30"/>
      <c r="N703" s="30"/>
      <c r="O703" s="30"/>
      <c r="P703" s="30"/>
      <c r="Q703" s="30"/>
      <c r="R703" s="30"/>
      <c r="S703" s="30"/>
      <c r="T703" s="30"/>
      <c r="U703" s="30"/>
      <c r="V703" s="30"/>
      <c r="W703" s="30"/>
      <c r="X703" s="30"/>
      <c r="Y703" s="30"/>
      <c r="Z703" s="30"/>
      <c r="AA703" s="30"/>
    </row>
    <row r="704">
      <c r="A704" s="30"/>
      <c r="B704" s="30"/>
      <c r="C704" s="30"/>
      <c r="D704" s="30"/>
      <c r="E704" s="30"/>
      <c r="F704" s="30"/>
      <c r="G704" s="31"/>
      <c r="H704" s="30"/>
      <c r="I704" s="30"/>
      <c r="J704" s="30"/>
      <c r="K704" s="30"/>
      <c r="L704" s="30"/>
      <c r="M704" s="30"/>
      <c r="N704" s="30"/>
      <c r="O704" s="30"/>
      <c r="P704" s="30"/>
      <c r="Q704" s="30"/>
      <c r="R704" s="30"/>
      <c r="S704" s="30"/>
      <c r="T704" s="30"/>
      <c r="U704" s="30"/>
      <c r="V704" s="30"/>
      <c r="W704" s="30"/>
      <c r="X704" s="30"/>
      <c r="Y704" s="30"/>
      <c r="Z704" s="30"/>
      <c r="AA704" s="30"/>
    </row>
    <row r="705">
      <c r="A705" s="30"/>
      <c r="B705" s="30"/>
      <c r="C705" s="30"/>
      <c r="D705" s="30"/>
      <c r="E705" s="30"/>
      <c r="F705" s="30"/>
      <c r="G705" s="31"/>
      <c r="H705" s="30"/>
      <c r="I705" s="30"/>
      <c r="J705" s="30"/>
      <c r="K705" s="30"/>
      <c r="L705" s="30"/>
      <c r="M705" s="30"/>
      <c r="N705" s="30"/>
      <c r="O705" s="30"/>
      <c r="P705" s="30"/>
      <c r="Q705" s="30"/>
      <c r="R705" s="30"/>
      <c r="S705" s="30"/>
      <c r="T705" s="30"/>
      <c r="U705" s="30"/>
      <c r="V705" s="30"/>
      <c r="W705" s="30"/>
      <c r="X705" s="30"/>
      <c r="Y705" s="30"/>
      <c r="Z705" s="30"/>
      <c r="AA705" s="30"/>
    </row>
    <row r="706">
      <c r="A706" s="30"/>
      <c r="B706" s="30"/>
      <c r="C706" s="30"/>
      <c r="D706" s="30"/>
      <c r="E706" s="30"/>
      <c r="F706" s="30"/>
      <c r="G706" s="31"/>
      <c r="H706" s="30"/>
      <c r="I706" s="30"/>
      <c r="J706" s="30"/>
      <c r="K706" s="30"/>
      <c r="L706" s="30"/>
      <c r="M706" s="30"/>
      <c r="N706" s="30"/>
      <c r="O706" s="30"/>
      <c r="P706" s="30"/>
      <c r="Q706" s="30"/>
      <c r="R706" s="30"/>
      <c r="S706" s="30"/>
      <c r="T706" s="30"/>
      <c r="U706" s="30"/>
      <c r="V706" s="30"/>
      <c r="W706" s="30"/>
      <c r="X706" s="30"/>
      <c r="Y706" s="30"/>
      <c r="Z706" s="30"/>
      <c r="AA706" s="30"/>
    </row>
    <row r="707">
      <c r="A707" s="30"/>
      <c r="B707" s="30"/>
      <c r="C707" s="30"/>
      <c r="D707" s="30"/>
      <c r="E707" s="30"/>
      <c r="F707" s="30"/>
      <c r="G707" s="31"/>
      <c r="H707" s="30"/>
      <c r="I707" s="30"/>
      <c r="J707" s="30"/>
      <c r="K707" s="30"/>
      <c r="L707" s="30"/>
      <c r="M707" s="30"/>
      <c r="N707" s="30"/>
      <c r="O707" s="30"/>
      <c r="P707" s="30"/>
      <c r="Q707" s="30"/>
      <c r="R707" s="30"/>
      <c r="S707" s="30"/>
      <c r="T707" s="30"/>
      <c r="U707" s="30"/>
      <c r="V707" s="30"/>
      <c r="W707" s="30"/>
      <c r="X707" s="30"/>
      <c r="Y707" s="30"/>
      <c r="Z707" s="30"/>
      <c r="AA707" s="30"/>
    </row>
    <row r="708">
      <c r="A708" s="30"/>
      <c r="B708" s="30"/>
      <c r="C708" s="30"/>
      <c r="D708" s="30"/>
      <c r="E708" s="30"/>
      <c r="F708" s="30"/>
      <c r="G708" s="31"/>
      <c r="H708" s="30"/>
      <c r="I708" s="30"/>
      <c r="J708" s="30"/>
      <c r="K708" s="30"/>
      <c r="L708" s="30"/>
      <c r="M708" s="30"/>
      <c r="N708" s="30"/>
      <c r="O708" s="30"/>
      <c r="P708" s="30"/>
      <c r="Q708" s="30"/>
      <c r="R708" s="30"/>
      <c r="S708" s="30"/>
      <c r="T708" s="30"/>
      <c r="U708" s="30"/>
      <c r="V708" s="30"/>
      <c r="W708" s="30"/>
      <c r="X708" s="30"/>
      <c r="Y708" s="30"/>
      <c r="Z708" s="30"/>
      <c r="AA708" s="30"/>
    </row>
    <row r="709">
      <c r="A709" s="30"/>
      <c r="B709" s="30"/>
      <c r="C709" s="30"/>
      <c r="D709" s="30"/>
      <c r="E709" s="30"/>
      <c r="F709" s="30"/>
      <c r="G709" s="31"/>
      <c r="H709" s="30"/>
      <c r="I709" s="30"/>
      <c r="J709" s="30"/>
      <c r="K709" s="30"/>
      <c r="L709" s="30"/>
      <c r="M709" s="30"/>
      <c r="N709" s="30"/>
      <c r="O709" s="30"/>
      <c r="P709" s="30"/>
      <c r="Q709" s="30"/>
      <c r="R709" s="30"/>
      <c r="S709" s="30"/>
      <c r="T709" s="30"/>
      <c r="U709" s="30"/>
      <c r="V709" s="30"/>
      <c r="W709" s="30"/>
      <c r="X709" s="30"/>
      <c r="Y709" s="30"/>
      <c r="Z709" s="30"/>
      <c r="AA709" s="30"/>
    </row>
    <row r="710">
      <c r="A710" s="30"/>
      <c r="B710" s="30"/>
      <c r="C710" s="30"/>
      <c r="D710" s="30"/>
      <c r="E710" s="30"/>
      <c r="F710" s="30"/>
      <c r="G710" s="31"/>
      <c r="H710" s="30"/>
      <c r="I710" s="30"/>
      <c r="J710" s="30"/>
      <c r="K710" s="30"/>
      <c r="L710" s="30"/>
      <c r="M710" s="30"/>
      <c r="N710" s="30"/>
      <c r="O710" s="30"/>
      <c r="P710" s="30"/>
      <c r="Q710" s="30"/>
      <c r="R710" s="30"/>
      <c r="S710" s="30"/>
      <c r="T710" s="30"/>
      <c r="U710" s="30"/>
      <c r="V710" s="30"/>
      <c r="W710" s="30"/>
      <c r="X710" s="30"/>
      <c r="Y710" s="30"/>
      <c r="Z710" s="30"/>
      <c r="AA710" s="30"/>
    </row>
    <row r="711">
      <c r="A711" s="30"/>
      <c r="B711" s="30"/>
      <c r="C711" s="30"/>
      <c r="D711" s="30"/>
      <c r="E711" s="30"/>
      <c r="F711" s="30"/>
      <c r="G711" s="31"/>
      <c r="H711" s="30"/>
      <c r="I711" s="30"/>
      <c r="J711" s="30"/>
      <c r="K711" s="30"/>
      <c r="L711" s="30"/>
      <c r="M711" s="30"/>
      <c r="N711" s="30"/>
      <c r="O711" s="30"/>
      <c r="P711" s="30"/>
      <c r="Q711" s="30"/>
      <c r="R711" s="30"/>
      <c r="S711" s="30"/>
      <c r="T711" s="30"/>
      <c r="U711" s="30"/>
      <c r="V711" s="30"/>
      <c r="W711" s="30"/>
      <c r="X711" s="30"/>
      <c r="Y711" s="30"/>
      <c r="Z711" s="30"/>
      <c r="AA711" s="30"/>
    </row>
    <row r="712">
      <c r="A712" s="30"/>
      <c r="B712" s="30"/>
      <c r="C712" s="30"/>
      <c r="D712" s="30"/>
      <c r="E712" s="30"/>
      <c r="F712" s="30"/>
      <c r="G712" s="31"/>
      <c r="H712" s="30"/>
      <c r="I712" s="30"/>
      <c r="J712" s="30"/>
      <c r="K712" s="30"/>
      <c r="L712" s="30"/>
      <c r="M712" s="30"/>
      <c r="N712" s="30"/>
      <c r="O712" s="30"/>
      <c r="P712" s="30"/>
      <c r="Q712" s="30"/>
      <c r="R712" s="30"/>
      <c r="S712" s="30"/>
      <c r="T712" s="30"/>
      <c r="U712" s="30"/>
      <c r="V712" s="30"/>
      <c r="W712" s="30"/>
      <c r="X712" s="30"/>
      <c r="Y712" s="30"/>
      <c r="Z712" s="30"/>
      <c r="AA712" s="30"/>
    </row>
    <row r="713">
      <c r="A713" s="30"/>
      <c r="B713" s="30"/>
      <c r="C713" s="30"/>
      <c r="D713" s="30"/>
      <c r="E713" s="30"/>
      <c r="F713" s="30"/>
      <c r="G713" s="31"/>
      <c r="H713" s="30"/>
      <c r="I713" s="30"/>
      <c r="J713" s="30"/>
      <c r="K713" s="30"/>
      <c r="L713" s="30"/>
      <c r="M713" s="30"/>
      <c r="N713" s="30"/>
      <c r="O713" s="30"/>
      <c r="P713" s="30"/>
      <c r="Q713" s="30"/>
      <c r="R713" s="30"/>
      <c r="S713" s="30"/>
      <c r="T713" s="30"/>
      <c r="U713" s="30"/>
      <c r="V713" s="30"/>
      <c r="W713" s="30"/>
      <c r="X713" s="30"/>
      <c r="Y713" s="30"/>
      <c r="Z713" s="30"/>
      <c r="AA713" s="30"/>
    </row>
    <row r="714">
      <c r="A714" s="30"/>
      <c r="B714" s="30"/>
      <c r="C714" s="30"/>
      <c r="D714" s="30"/>
      <c r="E714" s="30"/>
      <c r="F714" s="30"/>
      <c r="G714" s="31"/>
      <c r="H714" s="30"/>
      <c r="I714" s="30"/>
      <c r="J714" s="30"/>
      <c r="K714" s="30"/>
      <c r="L714" s="30"/>
      <c r="M714" s="30"/>
      <c r="N714" s="30"/>
      <c r="O714" s="30"/>
      <c r="P714" s="30"/>
      <c r="Q714" s="30"/>
      <c r="R714" s="30"/>
      <c r="S714" s="30"/>
      <c r="T714" s="30"/>
      <c r="U714" s="30"/>
      <c r="V714" s="30"/>
      <c r="W714" s="30"/>
      <c r="X714" s="30"/>
      <c r="Y714" s="30"/>
      <c r="Z714" s="30"/>
      <c r="AA714" s="30"/>
    </row>
    <row r="715">
      <c r="A715" s="30"/>
      <c r="B715" s="30"/>
      <c r="C715" s="30"/>
      <c r="D715" s="30"/>
      <c r="E715" s="30"/>
      <c r="F715" s="30"/>
      <c r="G715" s="31"/>
      <c r="H715" s="30"/>
      <c r="I715" s="30"/>
      <c r="J715" s="30"/>
      <c r="K715" s="30"/>
      <c r="L715" s="30"/>
      <c r="M715" s="30"/>
      <c r="N715" s="30"/>
      <c r="O715" s="30"/>
      <c r="P715" s="30"/>
      <c r="Q715" s="30"/>
      <c r="R715" s="30"/>
      <c r="S715" s="30"/>
      <c r="T715" s="30"/>
      <c r="U715" s="30"/>
      <c r="V715" s="30"/>
      <c r="W715" s="30"/>
      <c r="X715" s="30"/>
      <c r="Y715" s="30"/>
      <c r="Z715" s="30"/>
      <c r="AA715" s="30"/>
    </row>
    <row r="716">
      <c r="A716" s="30"/>
      <c r="B716" s="30"/>
      <c r="C716" s="30"/>
      <c r="D716" s="30"/>
      <c r="E716" s="30"/>
      <c r="F716" s="30"/>
      <c r="G716" s="31"/>
      <c r="H716" s="30"/>
      <c r="I716" s="30"/>
      <c r="J716" s="30"/>
      <c r="K716" s="30"/>
      <c r="L716" s="30"/>
      <c r="M716" s="30"/>
      <c r="N716" s="30"/>
      <c r="O716" s="30"/>
      <c r="P716" s="30"/>
      <c r="Q716" s="30"/>
      <c r="R716" s="30"/>
      <c r="S716" s="30"/>
      <c r="T716" s="30"/>
      <c r="U716" s="30"/>
      <c r="V716" s="30"/>
      <c r="W716" s="30"/>
      <c r="X716" s="30"/>
      <c r="Y716" s="30"/>
      <c r="Z716" s="30"/>
      <c r="AA716" s="30"/>
    </row>
    <row r="717">
      <c r="A717" s="30"/>
      <c r="B717" s="30"/>
      <c r="C717" s="30"/>
      <c r="D717" s="30"/>
      <c r="E717" s="30"/>
      <c r="F717" s="30"/>
      <c r="G717" s="31"/>
      <c r="H717" s="30"/>
      <c r="I717" s="30"/>
      <c r="J717" s="30"/>
      <c r="K717" s="30"/>
      <c r="L717" s="30"/>
      <c r="M717" s="30"/>
      <c r="N717" s="30"/>
      <c r="O717" s="30"/>
      <c r="P717" s="30"/>
      <c r="Q717" s="30"/>
      <c r="R717" s="30"/>
      <c r="S717" s="30"/>
      <c r="T717" s="30"/>
      <c r="U717" s="30"/>
      <c r="V717" s="30"/>
      <c r="W717" s="30"/>
      <c r="X717" s="30"/>
      <c r="Y717" s="30"/>
      <c r="Z717" s="30"/>
      <c r="AA717" s="30"/>
    </row>
    <row r="718">
      <c r="A718" s="30"/>
      <c r="B718" s="30"/>
      <c r="C718" s="30"/>
      <c r="D718" s="30"/>
      <c r="E718" s="30"/>
      <c r="F718" s="30"/>
      <c r="G718" s="31"/>
      <c r="H718" s="30"/>
      <c r="I718" s="30"/>
      <c r="J718" s="30"/>
      <c r="K718" s="30"/>
      <c r="L718" s="30"/>
      <c r="M718" s="30"/>
      <c r="N718" s="30"/>
      <c r="O718" s="30"/>
      <c r="P718" s="30"/>
      <c r="Q718" s="30"/>
      <c r="R718" s="30"/>
      <c r="S718" s="30"/>
      <c r="T718" s="30"/>
      <c r="U718" s="30"/>
      <c r="V718" s="30"/>
      <c r="W718" s="30"/>
      <c r="X718" s="30"/>
      <c r="Y718" s="30"/>
      <c r="Z718" s="30"/>
      <c r="AA718" s="30"/>
    </row>
    <row r="719">
      <c r="A719" s="30"/>
      <c r="B719" s="30"/>
      <c r="C719" s="30"/>
      <c r="D719" s="30"/>
      <c r="E719" s="30"/>
      <c r="F719" s="30"/>
      <c r="G719" s="31"/>
      <c r="H719" s="30"/>
      <c r="I719" s="30"/>
      <c r="J719" s="30"/>
      <c r="K719" s="30"/>
      <c r="L719" s="30"/>
      <c r="M719" s="30"/>
      <c r="N719" s="30"/>
      <c r="O719" s="30"/>
      <c r="P719" s="30"/>
      <c r="Q719" s="30"/>
      <c r="R719" s="30"/>
      <c r="S719" s="30"/>
      <c r="T719" s="30"/>
      <c r="U719" s="30"/>
      <c r="V719" s="30"/>
      <c r="W719" s="30"/>
      <c r="X719" s="30"/>
      <c r="Y719" s="30"/>
      <c r="Z719" s="30"/>
      <c r="AA719" s="30"/>
    </row>
    <row r="720">
      <c r="A720" s="30"/>
      <c r="B720" s="30"/>
      <c r="C720" s="30"/>
      <c r="D720" s="30"/>
      <c r="E720" s="30"/>
      <c r="F720" s="30"/>
      <c r="G720" s="31"/>
      <c r="H720" s="30"/>
      <c r="I720" s="30"/>
      <c r="J720" s="30"/>
      <c r="K720" s="30"/>
      <c r="L720" s="30"/>
      <c r="M720" s="30"/>
      <c r="N720" s="30"/>
      <c r="O720" s="30"/>
      <c r="P720" s="30"/>
      <c r="Q720" s="30"/>
      <c r="R720" s="30"/>
      <c r="S720" s="30"/>
      <c r="T720" s="30"/>
      <c r="U720" s="30"/>
      <c r="V720" s="30"/>
      <c r="W720" s="30"/>
      <c r="X720" s="30"/>
      <c r="Y720" s="30"/>
      <c r="Z720" s="30"/>
      <c r="AA720" s="30"/>
    </row>
    <row r="721">
      <c r="A721" s="30"/>
      <c r="B721" s="30"/>
      <c r="C721" s="30"/>
      <c r="D721" s="30"/>
      <c r="E721" s="30"/>
      <c r="F721" s="30"/>
      <c r="G721" s="31"/>
      <c r="H721" s="30"/>
      <c r="I721" s="30"/>
      <c r="J721" s="30"/>
      <c r="K721" s="30"/>
      <c r="L721" s="30"/>
      <c r="M721" s="30"/>
      <c r="N721" s="30"/>
      <c r="O721" s="30"/>
      <c r="P721" s="30"/>
      <c r="Q721" s="30"/>
      <c r="R721" s="30"/>
      <c r="S721" s="30"/>
      <c r="T721" s="30"/>
      <c r="U721" s="30"/>
      <c r="V721" s="30"/>
      <c r="W721" s="30"/>
      <c r="X721" s="30"/>
      <c r="Y721" s="30"/>
      <c r="Z721" s="30"/>
      <c r="AA721" s="30"/>
    </row>
    <row r="722">
      <c r="A722" s="30"/>
      <c r="B722" s="30"/>
      <c r="C722" s="30"/>
      <c r="D722" s="30"/>
      <c r="E722" s="30"/>
      <c r="F722" s="30"/>
      <c r="G722" s="31"/>
      <c r="H722" s="30"/>
      <c r="I722" s="30"/>
      <c r="J722" s="30"/>
      <c r="K722" s="30"/>
      <c r="L722" s="30"/>
      <c r="M722" s="30"/>
      <c r="N722" s="30"/>
      <c r="O722" s="30"/>
      <c r="P722" s="30"/>
      <c r="Q722" s="30"/>
      <c r="R722" s="30"/>
      <c r="S722" s="30"/>
      <c r="T722" s="30"/>
      <c r="U722" s="30"/>
      <c r="V722" s="30"/>
      <c r="W722" s="30"/>
      <c r="X722" s="30"/>
      <c r="Y722" s="30"/>
      <c r="Z722" s="30"/>
      <c r="AA722" s="30"/>
    </row>
    <row r="723">
      <c r="A723" s="30"/>
      <c r="B723" s="30"/>
      <c r="C723" s="30"/>
      <c r="D723" s="30"/>
      <c r="E723" s="30"/>
      <c r="F723" s="30"/>
      <c r="G723" s="31"/>
      <c r="H723" s="30"/>
      <c r="I723" s="30"/>
      <c r="J723" s="30"/>
      <c r="K723" s="30"/>
      <c r="L723" s="30"/>
      <c r="M723" s="30"/>
      <c r="N723" s="30"/>
      <c r="O723" s="30"/>
      <c r="P723" s="30"/>
      <c r="Q723" s="30"/>
      <c r="R723" s="30"/>
      <c r="S723" s="30"/>
      <c r="T723" s="30"/>
      <c r="U723" s="30"/>
      <c r="V723" s="30"/>
      <c r="W723" s="30"/>
      <c r="X723" s="30"/>
      <c r="Y723" s="30"/>
      <c r="Z723" s="30"/>
      <c r="AA723" s="30"/>
    </row>
    <row r="724">
      <c r="A724" s="30"/>
      <c r="B724" s="30"/>
      <c r="C724" s="30"/>
      <c r="D724" s="30"/>
      <c r="E724" s="30"/>
      <c r="F724" s="30"/>
      <c r="G724" s="31"/>
      <c r="H724" s="30"/>
      <c r="I724" s="30"/>
      <c r="J724" s="30"/>
      <c r="K724" s="30"/>
      <c r="L724" s="30"/>
      <c r="M724" s="30"/>
      <c r="N724" s="30"/>
      <c r="O724" s="30"/>
      <c r="P724" s="30"/>
      <c r="Q724" s="30"/>
      <c r="R724" s="30"/>
      <c r="S724" s="30"/>
      <c r="T724" s="30"/>
      <c r="U724" s="30"/>
      <c r="V724" s="30"/>
      <c r="W724" s="30"/>
      <c r="X724" s="30"/>
      <c r="Y724" s="30"/>
      <c r="Z724" s="30"/>
      <c r="AA724" s="30"/>
    </row>
    <row r="725">
      <c r="A725" s="30"/>
      <c r="B725" s="30"/>
      <c r="C725" s="30"/>
      <c r="D725" s="30"/>
      <c r="E725" s="30"/>
      <c r="F725" s="30"/>
      <c r="G725" s="31"/>
      <c r="H725" s="30"/>
      <c r="I725" s="30"/>
      <c r="J725" s="30"/>
      <c r="K725" s="30"/>
      <c r="L725" s="30"/>
      <c r="M725" s="30"/>
      <c r="N725" s="30"/>
      <c r="O725" s="30"/>
      <c r="P725" s="30"/>
      <c r="Q725" s="30"/>
      <c r="R725" s="30"/>
      <c r="S725" s="30"/>
      <c r="T725" s="30"/>
      <c r="U725" s="30"/>
      <c r="V725" s="30"/>
      <c r="W725" s="30"/>
      <c r="X725" s="30"/>
      <c r="Y725" s="30"/>
      <c r="Z725" s="30"/>
      <c r="AA725" s="30"/>
    </row>
    <row r="726">
      <c r="A726" s="30"/>
      <c r="B726" s="30"/>
      <c r="C726" s="30"/>
      <c r="D726" s="30"/>
      <c r="E726" s="30"/>
      <c r="F726" s="30"/>
      <c r="G726" s="31"/>
      <c r="H726" s="30"/>
      <c r="I726" s="30"/>
      <c r="J726" s="30"/>
      <c r="K726" s="30"/>
      <c r="L726" s="30"/>
      <c r="M726" s="30"/>
      <c r="N726" s="30"/>
      <c r="O726" s="30"/>
      <c r="P726" s="30"/>
      <c r="Q726" s="30"/>
      <c r="R726" s="30"/>
      <c r="S726" s="30"/>
      <c r="T726" s="30"/>
      <c r="U726" s="30"/>
      <c r="V726" s="30"/>
      <c r="W726" s="30"/>
      <c r="X726" s="30"/>
      <c r="Y726" s="30"/>
      <c r="Z726" s="30"/>
      <c r="AA726" s="30"/>
    </row>
    <row r="727">
      <c r="A727" s="30"/>
      <c r="B727" s="30"/>
      <c r="C727" s="30"/>
      <c r="D727" s="30"/>
      <c r="E727" s="30"/>
      <c r="F727" s="30"/>
      <c r="G727" s="31"/>
      <c r="H727" s="30"/>
      <c r="I727" s="30"/>
      <c r="J727" s="30"/>
      <c r="K727" s="30"/>
      <c r="L727" s="30"/>
      <c r="M727" s="30"/>
      <c r="N727" s="30"/>
      <c r="O727" s="30"/>
      <c r="P727" s="30"/>
      <c r="Q727" s="30"/>
      <c r="R727" s="30"/>
      <c r="S727" s="30"/>
      <c r="T727" s="30"/>
      <c r="U727" s="30"/>
      <c r="V727" s="30"/>
      <c r="W727" s="30"/>
      <c r="X727" s="30"/>
      <c r="Y727" s="30"/>
      <c r="Z727" s="30"/>
      <c r="AA727" s="30"/>
    </row>
    <row r="728">
      <c r="A728" s="30"/>
      <c r="B728" s="30"/>
      <c r="C728" s="30"/>
      <c r="D728" s="30"/>
      <c r="E728" s="30"/>
      <c r="F728" s="30"/>
      <c r="G728" s="31"/>
      <c r="H728" s="30"/>
      <c r="I728" s="30"/>
      <c r="J728" s="30"/>
      <c r="K728" s="30"/>
      <c r="L728" s="30"/>
      <c r="M728" s="30"/>
      <c r="N728" s="30"/>
      <c r="O728" s="30"/>
      <c r="P728" s="30"/>
      <c r="Q728" s="30"/>
      <c r="R728" s="30"/>
      <c r="S728" s="30"/>
      <c r="T728" s="30"/>
      <c r="U728" s="30"/>
      <c r="V728" s="30"/>
      <c r="W728" s="30"/>
      <c r="X728" s="30"/>
      <c r="Y728" s="30"/>
      <c r="Z728" s="30"/>
      <c r="AA728" s="30"/>
    </row>
    <row r="729">
      <c r="A729" s="30"/>
      <c r="B729" s="30"/>
      <c r="C729" s="30"/>
      <c r="D729" s="30"/>
      <c r="E729" s="30"/>
      <c r="F729" s="30"/>
      <c r="G729" s="31"/>
      <c r="H729" s="30"/>
      <c r="I729" s="30"/>
      <c r="J729" s="30"/>
      <c r="K729" s="30"/>
      <c r="L729" s="30"/>
      <c r="M729" s="30"/>
      <c r="N729" s="30"/>
      <c r="O729" s="30"/>
      <c r="P729" s="30"/>
      <c r="Q729" s="30"/>
      <c r="R729" s="30"/>
      <c r="S729" s="30"/>
      <c r="T729" s="30"/>
      <c r="U729" s="30"/>
      <c r="V729" s="30"/>
      <c r="W729" s="30"/>
      <c r="X729" s="30"/>
      <c r="Y729" s="30"/>
      <c r="Z729" s="30"/>
      <c r="AA729" s="30"/>
    </row>
    <row r="730">
      <c r="A730" s="30"/>
      <c r="B730" s="30"/>
      <c r="C730" s="30"/>
      <c r="D730" s="30"/>
      <c r="E730" s="30"/>
      <c r="F730" s="30"/>
      <c r="G730" s="31"/>
      <c r="H730" s="30"/>
      <c r="I730" s="30"/>
      <c r="J730" s="30"/>
      <c r="K730" s="30"/>
      <c r="L730" s="30"/>
      <c r="M730" s="30"/>
      <c r="N730" s="30"/>
      <c r="O730" s="30"/>
      <c r="P730" s="30"/>
      <c r="Q730" s="30"/>
      <c r="R730" s="30"/>
      <c r="S730" s="30"/>
      <c r="T730" s="30"/>
      <c r="U730" s="30"/>
      <c r="V730" s="30"/>
      <c r="W730" s="30"/>
      <c r="X730" s="30"/>
      <c r="Y730" s="30"/>
      <c r="Z730" s="30"/>
      <c r="AA730" s="30"/>
    </row>
    <row r="731">
      <c r="A731" s="30"/>
      <c r="B731" s="30"/>
      <c r="C731" s="30"/>
      <c r="D731" s="30"/>
      <c r="E731" s="30"/>
      <c r="F731" s="30"/>
      <c r="G731" s="31"/>
      <c r="H731" s="30"/>
      <c r="I731" s="30"/>
      <c r="J731" s="30"/>
      <c r="K731" s="30"/>
      <c r="L731" s="30"/>
      <c r="M731" s="30"/>
      <c r="N731" s="30"/>
      <c r="O731" s="30"/>
      <c r="P731" s="30"/>
      <c r="Q731" s="30"/>
      <c r="R731" s="30"/>
      <c r="S731" s="30"/>
      <c r="T731" s="30"/>
      <c r="U731" s="30"/>
      <c r="V731" s="30"/>
      <c r="W731" s="30"/>
      <c r="X731" s="30"/>
      <c r="Y731" s="30"/>
      <c r="Z731" s="30"/>
      <c r="AA731" s="30"/>
    </row>
    <row r="732">
      <c r="A732" s="30"/>
      <c r="B732" s="30"/>
      <c r="C732" s="30"/>
      <c r="D732" s="30"/>
      <c r="E732" s="30"/>
      <c r="F732" s="30"/>
      <c r="G732" s="31"/>
      <c r="H732" s="30"/>
      <c r="I732" s="30"/>
      <c r="J732" s="30"/>
      <c r="K732" s="30"/>
      <c r="L732" s="30"/>
      <c r="M732" s="30"/>
      <c r="N732" s="30"/>
      <c r="O732" s="30"/>
      <c r="P732" s="30"/>
      <c r="Q732" s="30"/>
      <c r="R732" s="30"/>
      <c r="S732" s="30"/>
      <c r="T732" s="30"/>
      <c r="U732" s="30"/>
      <c r="V732" s="30"/>
      <c r="W732" s="30"/>
      <c r="X732" s="30"/>
      <c r="Y732" s="30"/>
      <c r="Z732" s="30"/>
      <c r="AA732" s="30"/>
    </row>
    <row r="733">
      <c r="A733" s="30"/>
      <c r="B733" s="30"/>
      <c r="C733" s="30"/>
      <c r="D733" s="30"/>
      <c r="E733" s="30"/>
      <c r="F733" s="30"/>
      <c r="G733" s="31"/>
      <c r="H733" s="30"/>
      <c r="I733" s="30"/>
      <c r="J733" s="30"/>
      <c r="K733" s="30"/>
      <c r="L733" s="30"/>
      <c r="M733" s="30"/>
      <c r="N733" s="30"/>
      <c r="O733" s="30"/>
      <c r="P733" s="30"/>
      <c r="Q733" s="30"/>
      <c r="R733" s="30"/>
      <c r="S733" s="30"/>
      <c r="T733" s="30"/>
      <c r="U733" s="30"/>
      <c r="V733" s="30"/>
      <c r="W733" s="30"/>
      <c r="X733" s="30"/>
      <c r="Y733" s="30"/>
      <c r="Z733" s="30"/>
      <c r="AA733" s="30"/>
    </row>
    <row r="734">
      <c r="A734" s="30"/>
      <c r="B734" s="30"/>
      <c r="C734" s="30"/>
      <c r="D734" s="30"/>
      <c r="E734" s="30"/>
      <c r="F734" s="30"/>
      <c r="G734" s="31"/>
      <c r="H734" s="30"/>
      <c r="I734" s="30"/>
      <c r="J734" s="30"/>
      <c r="K734" s="30"/>
      <c r="L734" s="30"/>
      <c r="M734" s="30"/>
      <c r="N734" s="30"/>
      <c r="O734" s="30"/>
      <c r="P734" s="30"/>
      <c r="Q734" s="30"/>
      <c r="R734" s="30"/>
      <c r="S734" s="30"/>
      <c r="T734" s="30"/>
      <c r="U734" s="30"/>
      <c r="V734" s="30"/>
      <c r="W734" s="30"/>
      <c r="X734" s="30"/>
      <c r="Y734" s="30"/>
      <c r="Z734" s="30"/>
      <c r="AA734" s="30"/>
    </row>
    <row r="735">
      <c r="A735" s="30"/>
      <c r="B735" s="30"/>
      <c r="C735" s="30"/>
      <c r="D735" s="30"/>
      <c r="E735" s="30"/>
      <c r="F735" s="30"/>
      <c r="G735" s="31"/>
      <c r="H735" s="30"/>
      <c r="I735" s="30"/>
      <c r="J735" s="30"/>
      <c r="K735" s="30"/>
      <c r="L735" s="30"/>
      <c r="M735" s="30"/>
      <c r="N735" s="30"/>
      <c r="O735" s="30"/>
      <c r="P735" s="30"/>
      <c r="Q735" s="30"/>
      <c r="R735" s="30"/>
      <c r="S735" s="30"/>
      <c r="T735" s="30"/>
      <c r="U735" s="30"/>
      <c r="V735" s="30"/>
      <c r="W735" s="30"/>
      <c r="X735" s="30"/>
      <c r="Y735" s="30"/>
      <c r="Z735" s="30"/>
      <c r="AA735" s="30"/>
    </row>
    <row r="736">
      <c r="A736" s="30"/>
      <c r="B736" s="30"/>
      <c r="C736" s="30"/>
      <c r="D736" s="30"/>
      <c r="E736" s="30"/>
      <c r="F736" s="30"/>
      <c r="G736" s="31"/>
      <c r="H736" s="30"/>
      <c r="I736" s="30"/>
      <c r="J736" s="30"/>
      <c r="K736" s="30"/>
      <c r="L736" s="30"/>
      <c r="M736" s="30"/>
      <c r="N736" s="30"/>
      <c r="O736" s="30"/>
      <c r="P736" s="30"/>
      <c r="Q736" s="30"/>
      <c r="R736" s="30"/>
      <c r="S736" s="30"/>
      <c r="T736" s="30"/>
      <c r="U736" s="30"/>
      <c r="V736" s="30"/>
      <c r="W736" s="30"/>
      <c r="X736" s="30"/>
      <c r="Y736" s="30"/>
      <c r="Z736" s="30"/>
      <c r="AA736" s="30"/>
    </row>
    <row r="737">
      <c r="A737" s="30"/>
      <c r="B737" s="30"/>
      <c r="C737" s="30"/>
      <c r="D737" s="30"/>
      <c r="E737" s="30"/>
      <c r="F737" s="30"/>
      <c r="G737" s="31"/>
      <c r="H737" s="30"/>
      <c r="I737" s="30"/>
      <c r="J737" s="30"/>
      <c r="K737" s="30"/>
      <c r="L737" s="30"/>
      <c r="M737" s="30"/>
      <c r="N737" s="30"/>
      <c r="O737" s="30"/>
      <c r="P737" s="30"/>
      <c r="Q737" s="30"/>
      <c r="R737" s="30"/>
      <c r="S737" s="30"/>
      <c r="T737" s="30"/>
      <c r="U737" s="30"/>
      <c r="V737" s="30"/>
      <c r="W737" s="30"/>
      <c r="X737" s="30"/>
      <c r="Y737" s="30"/>
      <c r="Z737" s="30"/>
      <c r="AA737" s="30"/>
    </row>
    <row r="738">
      <c r="A738" s="30"/>
      <c r="B738" s="30"/>
      <c r="C738" s="30"/>
      <c r="D738" s="30"/>
      <c r="E738" s="30"/>
      <c r="F738" s="30"/>
      <c r="G738" s="31"/>
      <c r="H738" s="30"/>
      <c r="I738" s="30"/>
      <c r="J738" s="30"/>
      <c r="K738" s="30"/>
      <c r="L738" s="30"/>
      <c r="M738" s="30"/>
      <c r="N738" s="30"/>
      <c r="O738" s="30"/>
      <c r="P738" s="30"/>
      <c r="Q738" s="30"/>
      <c r="R738" s="30"/>
      <c r="S738" s="30"/>
      <c r="T738" s="30"/>
      <c r="U738" s="30"/>
      <c r="V738" s="30"/>
      <c r="W738" s="30"/>
      <c r="X738" s="30"/>
      <c r="Y738" s="30"/>
      <c r="Z738" s="30"/>
      <c r="AA738" s="30"/>
    </row>
    <row r="739">
      <c r="A739" s="30"/>
      <c r="B739" s="30"/>
      <c r="C739" s="30"/>
      <c r="D739" s="30"/>
      <c r="E739" s="30"/>
      <c r="F739" s="30"/>
      <c r="G739" s="31"/>
      <c r="H739" s="30"/>
      <c r="I739" s="30"/>
      <c r="J739" s="30"/>
      <c r="K739" s="30"/>
      <c r="L739" s="30"/>
      <c r="M739" s="30"/>
      <c r="N739" s="30"/>
      <c r="O739" s="30"/>
      <c r="P739" s="30"/>
      <c r="Q739" s="30"/>
      <c r="R739" s="30"/>
      <c r="S739" s="30"/>
      <c r="T739" s="30"/>
      <c r="U739" s="30"/>
      <c r="V739" s="30"/>
      <c r="W739" s="30"/>
      <c r="X739" s="30"/>
      <c r="Y739" s="30"/>
      <c r="Z739" s="30"/>
      <c r="AA739" s="30"/>
    </row>
    <row r="740">
      <c r="A740" s="30"/>
      <c r="B740" s="30"/>
      <c r="C740" s="30"/>
      <c r="D740" s="30"/>
      <c r="E740" s="30"/>
      <c r="F740" s="30"/>
      <c r="G740" s="31"/>
      <c r="H740" s="30"/>
      <c r="I740" s="30"/>
      <c r="J740" s="30"/>
      <c r="K740" s="30"/>
      <c r="L740" s="30"/>
      <c r="M740" s="30"/>
      <c r="N740" s="30"/>
      <c r="O740" s="30"/>
      <c r="P740" s="30"/>
      <c r="Q740" s="30"/>
      <c r="R740" s="30"/>
      <c r="S740" s="30"/>
      <c r="T740" s="30"/>
      <c r="U740" s="30"/>
      <c r="V740" s="30"/>
      <c r="W740" s="30"/>
      <c r="X740" s="30"/>
      <c r="Y740" s="30"/>
      <c r="Z740" s="30"/>
      <c r="AA740" s="30"/>
    </row>
    <row r="741">
      <c r="A741" s="30"/>
      <c r="B741" s="30"/>
      <c r="C741" s="30"/>
      <c r="D741" s="30"/>
      <c r="E741" s="30"/>
      <c r="F741" s="30"/>
      <c r="G741" s="31"/>
      <c r="H741" s="30"/>
      <c r="I741" s="30"/>
      <c r="J741" s="30"/>
      <c r="K741" s="30"/>
      <c r="L741" s="30"/>
      <c r="M741" s="30"/>
      <c r="N741" s="30"/>
      <c r="O741" s="30"/>
      <c r="P741" s="30"/>
      <c r="Q741" s="30"/>
      <c r="R741" s="30"/>
      <c r="S741" s="30"/>
      <c r="T741" s="30"/>
      <c r="U741" s="30"/>
      <c r="V741" s="30"/>
      <c r="W741" s="30"/>
      <c r="X741" s="30"/>
      <c r="Y741" s="30"/>
      <c r="Z741" s="30"/>
      <c r="AA741" s="30"/>
    </row>
    <row r="742">
      <c r="A742" s="30"/>
      <c r="B742" s="30"/>
      <c r="C742" s="30"/>
      <c r="D742" s="30"/>
      <c r="E742" s="30"/>
      <c r="F742" s="30"/>
      <c r="G742" s="31"/>
      <c r="H742" s="30"/>
      <c r="I742" s="30"/>
      <c r="J742" s="30"/>
      <c r="K742" s="30"/>
      <c r="L742" s="30"/>
      <c r="M742" s="30"/>
      <c r="N742" s="30"/>
      <c r="O742" s="30"/>
      <c r="P742" s="30"/>
      <c r="Q742" s="30"/>
      <c r="R742" s="30"/>
      <c r="S742" s="30"/>
      <c r="T742" s="30"/>
      <c r="U742" s="30"/>
      <c r="V742" s="30"/>
      <c r="W742" s="30"/>
      <c r="X742" s="30"/>
      <c r="Y742" s="30"/>
      <c r="Z742" s="30"/>
      <c r="AA742" s="30"/>
    </row>
    <row r="743">
      <c r="A743" s="30"/>
      <c r="B743" s="30"/>
      <c r="C743" s="30"/>
      <c r="D743" s="30"/>
      <c r="E743" s="30"/>
      <c r="F743" s="30"/>
      <c r="G743" s="31"/>
      <c r="H743" s="30"/>
      <c r="I743" s="30"/>
      <c r="J743" s="30"/>
      <c r="K743" s="30"/>
      <c r="L743" s="30"/>
      <c r="M743" s="30"/>
      <c r="N743" s="30"/>
      <c r="O743" s="30"/>
      <c r="P743" s="30"/>
      <c r="Q743" s="30"/>
      <c r="R743" s="30"/>
      <c r="S743" s="30"/>
      <c r="T743" s="30"/>
      <c r="U743" s="30"/>
      <c r="V743" s="30"/>
      <c r="W743" s="30"/>
      <c r="X743" s="30"/>
      <c r="Y743" s="30"/>
      <c r="Z743" s="30"/>
      <c r="AA743" s="30"/>
    </row>
    <row r="744">
      <c r="A744" s="30"/>
      <c r="B744" s="30"/>
      <c r="C744" s="30"/>
      <c r="D744" s="30"/>
      <c r="E744" s="30"/>
      <c r="F744" s="30"/>
      <c r="G744" s="31"/>
      <c r="H744" s="30"/>
      <c r="I744" s="30"/>
      <c r="J744" s="30"/>
      <c r="K744" s="30"/>
      <c r="L744" s="30"/>
      <c r="M744" s="30"/>
      <c r="N744" s="30"/>
      <c r="O744" s="30"/>
      <c r="P744" s="30"/>
      <c r="Q744" s="30"/>
      <c r="R744" s="30"/>
      <c r="S744" s="30"/>
      <c r="T744" s="30"/>
      <c r="U744" s="30"/>
      <c r="V744" s="30"/>
      <c r="W744" s="30"/>
      <c r="X744" s="30"/>
      <c r="Y744" s="30"/>
      <c r="Z744" s="30"/>
      <c r="AA744" s="30"/>
    </row>
    <row r="745">
      <c r="A745" s="30"/>
      <c r="B745" s="30"/>
      <c r="C745" s="30"/>
      <c r="D745" s="30"/>
      <c r="E745" s="30"/>
      <c r="F745" s="30"/>
      <c r="G745" s="31"/>
      <c r="H745" s="30"/>
      <c r="I745" s="30"/>
      <c r="J745" s="30"/>
      <c r="K745" s="30"/>
      <c r="L745" s="30"/>
      <c r="M745" s="30"/>
      <c r="N745" s="30"/>
      <c r="O745" s="30"/>
      <c r="P745" s="30"/>
      <c r="Q745" s="30"/>
      <c r="R745" s="30"/>
      <c r="S745" s="30"/>
      <c r="T745" s="30"/>
      <c r="U745" s="30"/>
      <c r="V745" s="30"/>
      <c r="W745" s="30"/>
      <c r="X745" s="30"/>
      <c r="Y745" s="30"/>
      <c r="Z745" s="30"/>
      <c r="AA745" s="30"/>
    </row>
    <row r="746">
      <c r="A746" s="30"/>
      <c r="B746" s="30"/>
      <c r="C746" s="30"/>
      <c r="D746" s="30"/>
      <c r="E746" s="30"/>
      <c r="F746" s="30"/>
      <c r="G746" s="31"/>
      <c r="H746" s="30"/>
      <c r="I746" s="30"/>
      <c r="J746" s="30"/>
      <c r="K746" s="30"/>
      <c r="L746" s="30"/>
      <c r="M746" s="30"/>
      <c r="N746" s="30"/>
      <c r="O746" s="30"/>
      <c r="P746" s="30"/>
      <c r="Q746" s="30"/>
      <c r="R746" s="30"/>
      <c r="S746" s="30"/>
      <c r="T746" s="30"/>
      <c r="U746" s="30"/>
      <c r="V746" s="30"/>
      <c r="W746" s="30"/>
      <c r="X746" s="30"/>
      <c r="Y746" s="30"/>
      <c r="Z746" s="30"/>
      <c r="AA746" s="30"/>
    </row>
    <row r="747">
      <c r="A747" s="30"/>
      <c r="B747" s="30"/>
      <c r="C747" s="30"/>
      <c r="D747" s="30"/>
      <c r="E747" s="30"/>
      <c r="F747" s="30"/>
      <c r="G747" s="31"/>
      <c r="H747" s="30"/>
      <c r="I747" s="30"/>
      <c r="J747" s="30"/>
      <c r="K747" s="30"/>
      <c r="L747" s="30"/>
      <c r="M747" s="30"/>
      <c r="N747" s="30"/>
      <c r="O747" s="30"/>
      <c r="P747" s="30"/>
      <c r="Q747" s="30"/>
      <c r="R747" s="30"/>
      <c r="S747" s="30"/>
      <c r="T747" s="30"/>
      <c r="U747" s="30"/>
      <c r="V747" s="30"/>
      <c r="W747" s="30"/>
      <c r="X747" s="30"/>
      <c r="Y747" s="30"/>
      <c r="Z747" s="30"/>
      <c r="AA747" s="30"/>
    </row>
    <row r="748">
      <c r="A748" s="30"/>
      <c r="B748" s="30"/>
      <c r="C748" s="30"/>
      <c r="D748" s="30"/>
      <c r="E748" s="30"/>
      <c r="F748" s="30"/>
      <c r="G748" s="31"/>
      <c r="H748" s="30"/>
      <c r="I748" s="30"/>
      <c r="J748" s="30"/>
      <c r="K748" s="30"/>
      <c r="L748" s="30"/>
      <c r="M748" s="30"/>
      <c r="N748" s="30"/>
      <c r="O748" s="30"/>
      <c r="P748" s="30"/>
      <c r="Q748" s="30"/>
      <c r="R748" s="30"/>
      <c r="S748" s="30"/>
      <c r="T748" s="30"/>
      <c r="U748" s="30"/>
      <c r="V748" s="30"/>
      <c r="W748" s="30"/>
      <c r="X748" s="30"/>
      <c r="Y748" s="30"/>
      <c r="Z748" s="30"/>
      <c r="AA748" s="30"/>
    </row>
    <row r="749">
      <c r="A749" s="30"/>
      <c r="B749" s="30"/>
      <c r="C749" s="30"/>
      <c r="D749" s="30"/>
      <c r="E749" s="30"/>
      <c r="F749" s="30"/>
      <c r="G749" s="31"/>
      <c r="H749" s="30"/>
      <c r="I749" s="30"/>
      <c r="J749" s="30"/>
      <c r="K749" s="30"/>
      <c r="L749" s="30"/>
      <c r="M749" s="30"/>
      <c r="N749" s="30"/>
      <c r="O749" s="30"/>
      <c r="P749" s="30"/>
      <c r="Q749" s="30"/>
      <c r="R749" s="30"/>
      <c r="S749" s="30"/>
      <c r="T749" s="30"/>
      <c r="U749" s="30"/>
      <c r="V749" s="30"/>
      <c r="W749" s="30"/>
      <c r="X749" s="30"/>
      <c r="Y749" s="30"/>
      <c r="Z749" s="30"/>
      <c r="AA749" s="30"/>
    </row>
    <row r="750">
      <c r="A750" s="30"/>
      <c r="B750" s="30"/>
      <c r="C750" s="30"/>
      <c r="D750" s="30"/>
      <c r="E750" s="30"/>
      <c r="F750" s="30"/>
      <c r="G750" s="31"/>
      <c r="H750" s="30"/>
      <c r="I750" s="30"/>
      <c r="J750" s="30"/>
      <c r="K750" s="30"/>
      <c r="L750" s="30"/>
      <c r="M750" s="30"/>
      <c r="N750" s="30"/>
      <c r="O750" s="30"/>
      <c r="P750" s="30"/>
      <c r="Q750" s="30"/>
      <c r="R750" s="30"/>
      <c r="S750" s="30"/>
      <c r="T750" s="30"/>
      <c r="U750" s="30"/>
      <c r="V750" s="30"/>
      <c r="W750" s="30"/>
      <c r="X750" s="30"/>
      <c r="Y750" s="30"/>
      <c r="Z750" s="30"/>
      <c r="AA750" s="30"/>
    </row>
    <row r="751">
      <c r="A751" s="30"/>
      <c r="B751" s="30"/>
      <c r="C751" s="30"/>
      <c r="D751" s="30"/>
      <c r="E751" s="30"/>
      <c r="F751" s="30"/>
      <c r="G751" s="31"/>
      <c r="H751" s="30"/>
      <c r="I751" s="30"/>
      <c r="J751" s="30"/>
      <c r="K751" s="30"/>
      <c r="L751" s="30"/>
      <c r="M751" s="30"/>
      <c r="N751" s="30"/>
      <c r="O751" s="30"/>
      <c r="P751" s="30"/>
      <c r="Q751" s="30"/>
      <c r="R751" s="30"/>
      <c r="S751" s="30"/>
      <c r="T751" s="30"/>
      <c r="U751" s="30"/>
      <c r="V751" s="30"/>
      <c r="W751" s="30"/>
      <c r="X751" s="30"/>
      <c r="Y751" s="30"/>
      <c r="Z751" s="30"/>
      <c r="AA751" s="30"/>
    </row>
    <row r="752">
      <c r="A752" s="30"/>
      <c r="B752" s="30"/>
      <c r="C752" s="30"/>
      <c r="D752" s="30"/>
      <c r="E752" s="30"/>
      <c r="F752" s="30"/>
      <c r="G752" s="31"/>
      <c r="H752" s="30"/>
      <c r="I752" s="30"/>
      <c r="J752" s="30"/>
      <c r="K752" s="30"/>
      <c r="L752" s="30"/>
      <c r="M752" s="30"/>
      <c r="N752" s="30"/>
      <c r="O752" s="30"/>
      <c r="P752" s="30"/>
      <c r="Q752" s="30"/>
      <c r="R752" s="30"/>
      <c r="S752" s="30"/>
      <c r="T752" s="30"/>
      <c r="U752" s="30"/>
      <c r="V752" s="30"/>
      <c r="W752" s="30"/>
      <c r="X752" s="30"/>
      <c r="Y752" s="30"/>
      <c r="Z752" s="30"/>
      <c r="AA752" s="30"/>
    </row>
    <row r="753">
      <c r="A753" s="30"/>
      <c r="B753" s="30"/>
      <c r="C753" s="30"/>
      <c r="D753" s="30"/>
      <c r="E753" s="30"/>
      <c r="F753" s="30"/>
      <c r="G753" s="31"/>
      <c r="H753" s="30"/>
      <c r="I753" s="30"/>
      <c r="J753" s="30"/>
      <c r="K753" s="30"/>
      <c r="L753" s="30"/>
      <c r="M753" s="30"/>
      <c r="N753" s="30"/>
      <c r="O753" s="30"/>
      <c r="P753" s="30"/>
      <c r="Q753" s="30"/>
      <c r="R753" s="30"/>
      <c r="S753" s="30"/>
      <c r="T753" s="30"/>
      <c r="U753" s="30"/>
      <c r="V753" s="30"/>
      <c r="W753" s="30"/>
      <c r="X753" s="30"/>
      <c r="Y753" s="30"/>
      <c r="Z753" s="30"/>
      <c r="AA753" s="30"/>
    </row>
    <row r="754">
      <c r="A754" s="30"/>
      <c r="B754" s="30"/>
      <c r="C754" s="30"/>
      <c r="D754" s="30"/>
      <c r="E754" s="30"/>
      <c r="F754" s="30"/>
      <c r="G754" s="31"/>
      <c r="H754" s="30"/>
      <c r="I754" s="30"/>
      <c r="J754" s="30"/>
      <c r="K754" s="30"/>
      <c r="L754" s="30"/>
      <c r="M754" s="30"/>
      <c r="N754" s="30"/>
      <c r="O754" s="30"/>
      <c r="P754" s="30"/>
      <c r="Q754" s="30"/>
      <c r="R754" s="30"/>
      <c r="S754" s="30"/>
      <c r="T754" s="30"/>
      <c r="U754" s="30"/>
      <c r="V754" s="30"/>
      <c r="W754" s="30"/>
      <c r="X754" s="30"/>
      <c r="Y754" s="30"/>
      <c r="Z754" s="30"/>
      <c r="AA754" s="30"/>
    </row>
    <row r="755">
      <c r="A755" s="30"/>
      <c r="B755" s="30"/>
      <c r="C755" s="30"/>
      <c r="D755" s="30"/>
      <c r="E755" s="30"/>
      <c r="F755" s="30"/>
      <c r="G755" s="31"/>
      <c r="H755" s="30"/>
      <c r="I755" s="30"/>
      <c r="J755" s="30"/>
      <c r="K755" s="30"/>
      <c r="L755" s="30"/>
      <c r="M755" s="30"/>
      <c r="N755" s="30"/>
      <c r="O755" s="30"/>
      <c r="P755" s="30"/>
      <c r="Q755" s="30"/>
      <c r="R755" s="30"/>
      <c r="S755" s="30"/>
      <c r="T755" s="30"/>
      <c r="U755" s="30"/>
      <c r="V755" s="30"/>
      <c r="W755" s="30"/>
      <c r="X755" s="30"/>
      <c r="Y755" s="30"/>
      <c r="Z755" s="30"/>
      <c r="AA755" s="30"/>
    </row>
    <row r="756">
      <c r="A756" s="30"/>
      <c r="B756" s="30"/>
      <c r="C756" s="30"/>
      <c r="D756" s="30"/>
      <c r="E756" s="30"/>
      <c r="F756" s="30"/>
      <c r="G756" s="31"/>
      <c r="H756" s="30"/>
      <c r="I756" s="30"/>
      <c r="J756" s="30"/>
      <c r="K756" s="30"/>
      <c r="L756" s="30"/>
      <c r="M756" s="30"/>
      <c r="N756" s="30"/>
      <c r="O756" s="30"/>
      <c r="P756" s="30"/>
      <c r="Q756" s="30"/>
      <c r="R756" s="30"/>
      <c r="S756" s="30"/>
      <c r="T756" s="30"/>
      <c r="U756" s="30"/>
      <c r="V756" s="30"/>
      <c r="W756" s="30"/>
      <c r="X756" s="30"/>
      <c r="Y756" s="30"/>
      <c r="Z756" s="30"/>
      <c r="AA756" s="30"/>
    </row>
    <row r="757">
      <c r="A757" s="30"/>
      <c r="B757" s="30"/>
      <c r="C757" s="30"/>
      <c r="D757" s="30"/>
      <c r="E757" s="30"/>
      <c r="F757" s="30"/>
      <c r="G757" s="31"/>
      <c r="H757" s="30"/>
      <c r="I757" s="30"/>
      <c r="J757" s="30"/>
      <c r="K757" s="30"/>
      <c r="L757" s="30"/>
      <c r="M757" s="30"/>
      <c r="N757" s="30"/>
      <c r="O757" s="30"/>
      <c r="P757" s="30"/>
      <c r="Q757" s="30"/>
      <c r="R757" s="30"/>
      <c r="S757" s="30"/>
      <c r="T757" s="30"/>
      <c r="U757" s="30"/>
      <c r="V757" s="30"/>
      <c r="W757" s="30"/>
      <c r="X757" s="30"/>
      <c r="Y757" s="30"/>
      <c r="Z757" s="30"/>
      <c r="AA757" s="30"/>
    </row>
    <row r="758">
      <c r="A758" s="30"/>
      <c r="B758" s="30"/>
      <c r="C758" s="30"/>
      <c r="D758" s="30"/>
      <c r="E758" s="30"/>
      <c r="F758" s="30"/>
      <c r="G758" s="31"/>
      <c r="H758" s="30"/>
      <c r="I758" s="30"/>
      <c r="J758" s="30"/>
      <c r="K758" s="30"/>
      <c r="L758" s="30"/>
      <c r="M758" s="30"/>
      <c r="N758" s="30"/>
      <c r="O758" s="30"/>
      <c r="P758" s="30"/>
      <c r="Q758" s="30"/>
      <c r="R758" s="30"/>
      <c r="S758" s="30"/>
      <c r="T758" s="30"/>
      <c r="U758" s="30"/>
      <c r="V758" s="30"/>
      <c r="W758" s="30"/>
      <c r="X758" s="30"/>
      <c r="Y758" s="30"/>
      <c r="Z758" s="30"/>
      <c r="AA758" s="30"/>
    </row>
    <row r="759">
      <c r="A759" s="30"/>
      <c r="B759" s="30"/>
      <c r="C759" s="30"/>
      <c r="D759" s="30"/>
      <c r="E759" s="30"/>
      <c r="F759" s="30"/>
      <c r="G759" s="31"/>
      <c r="H759" s="30"/>
      <c r="I759" s="30"/>
      <c r="J759" s="30"/>
      <c r="K759" s="30"/>
      <c r="L759" s="30"/>
      <c r="M759" s="30"/>
      <c r="N759" s="30"/>
      <c r="O759" s="30"/>
      <c r="P759" s="30"/>
      <c r="Q759" s="30"/>
      <c r="R759" s="30"/>
      <c r="S759" s="30"/>
      <c r="T759" s="30"/>
      <c r="U759" s="30"/>
      <c r="V759" s="30"/>
      <c r="W759" s="30"/>
      <c r="X759" s="30"/>
      <c r="Y759" s="30"/>
      <c r="Z759" s="30"/>
      <c r="AA759" s="30"/>
    </row>
    <row r="760">
      <c r="A760" s="30"/>
      <c r="B760" s="30"/>
      <c r="C760" s="30"/>
      <c r="D760" s="30"/>
      <c r="E760" s="30"/>
      <c r="F760" s="30"/>
      <c r="G760" s="31"/>
      <c r="H760" s="30"/>
      <c r="I760" s="30"/>
      <c r="J760" s="30"/>
      <c r="K760" s="30"/>
      <c r="L760" s="30"/>
      <c r="M760" s="30"/>
      <c r="N760" s="30"/>
      <c r="O760" s="30"/>
      <c r="P760" s="30"/>
      <c r="Q760" s="30"/>
      <c r="R760" s="30"/>
      <c r="S760" s="30"/>
      <c r="T760" s="30"/>
      <c r="U760" s="30"/>
      <c r="V760" s="30"/>
      <c r="W760" s="30"/>
      <c r="X760" s="30"/>
      <c r="Y760" s="30"/>
      <c r="Z760" s="30"/>
      <c r="AA760" s="30"/>
    </row>
    <row r="761">
      <c r="A761" s="30"/>
      <c r="B761" s="30"/>
      <c r="C761" s="30"/>
      <c r="D761" s="30"/>
      <c r="E761" s="30"/>
      <c r="F761" s="30"/>
      <c r="G761" s="31"/>
      <c r="H761" s="30"/>
      <c r="I761" s="30"/>
      <c r="J761" s="30"/>
      <c r="K761" s="30"/>
      <c r="L761" s="30"/>
      <c r="M761" s="30"/>
      <c r="N761" s="30"/>
      <c r="O761" s="30"/>
      <c r="P761" s="30"/>
      <c r="Q761" s="30"/>
      <c r="R761" s="30"/>
      <c r="S761" s="30"/>
      <c r="T761" s="30"/>
      <c r="U761" s="30"/>
      <c r="V761" s="30"/>
      <c r="W761" s="30"/>
      <c r="X761" s="30"/>
      <c r="Y761" s="30"/>
      <c r="Z761" s="30"/>
      <c r="AA761" s="30"/>
    </row>
    <row r="762">
      <c r="A762" s="30"/>
      <c r="B762" s="30"/>
      <c r="C762" s="30"/>
      <c r="D762" s="30"/>
      <c r="E762" s="30"/>
      <c r="F762" s="30"/>
      <c r="G762" s="31"/>
      <c r="H762" s="30"/>
      <c r="I762" s="30"/>
      <c r="J762" s="30"/>
      <c r="K762" s="30"/>
      <c r="L762" s="30"/>
      <c r="M762" s="30"/>
      <c r="N762" s="30"/>
      <c r="O762" s="30"/>
      <c r="P762" s="30"/>
      <c r="Q762" s="30"/>
      <c r="R762" s="30"/>
      <c r="S762" s="30"/>
      <c r="T762" s="30"/>
      <c r="U762" s="30"/>
      <c r="V762" s="30"/>
      <c r="W762" s="30"/>
      <c r="X762" s="30"/>
      <c r="Y762" s="30"/>
      <c r="Z762" s="30"/>
      <c r="AA762" s="30"/>
    </row>
    <row r="763">
      <c r="A763" s="30"/>
      <c r="B763" s="30"/>
      <c r="C763" s="30"/>
      <c r="D763" s="30"/>
      <c r="E763" s="30"/>
      <c r="F763" s="30"/>
      <c r="G763" s="31"/>
      <c r="H763" s="30"/>
      <c r="I763" s="30"/>
      <c r="J763" s="30"/>
      <c r="K763" s="30"/>
      <c r="L763" s="30"/>
      <c r="M763" s="30"/>
      <c r="N763" s="30"/>
      <c r="O763" s="30"/>
      <c r="P763" s="30"/>
      <c r="Q763" s="30"/>
      <c r="R763" s="30"/>
      <c r="S763" s="30"/>
      <c r="T763" s="30"/>
      <c r="U763" s="30"/>
      <c r="V763" s="30"/>
      <c r="W763" s="30"/>
      <c r="X763" s="30"/>
      <c r="Y763" s="30"/>
      <c r="Z763" s="30"/>
      <c r="AA763" s="30"/>
    </row>
    <row r="764">
      <c r="A764" s="30"/>
      <c r="B764" s="30"/>
      <c r="C764" s="30"/>
      <c r="D764" s="30"/>
      <c r="E764" s="30"/>
      <c r="F764" s="30"/>
      <c r="G764" s="31"/>
      <c r="H764" s="30"/>
      <c r="I764" s="30"/>
      <c r="J764" s="30"/>
      <c r="K764" s="30"/>
      <c r="L764" s="30"/>
      <c r="M764" s="30"/>
      <c r="N764" s="30"/>
      <c r="O764" s="30"/>
      <c r="P764" s="30"/>
      <c r="Q764" s="30"/>
      <c r="R764" s="30"/>
      <c r="S764" s="30"/>
      <c r="T764" s="30"/>
      <c r="U764" s="30"/>
      <c r="V764" s="30"/>
      <c r="W764" s="30"/>
      <c r="X764" s="30"/>
      <c r="Y764" s="30"/>
      <c r="Z764" s="30"/>
      <c r="AA764" s="30"/>
    </row>
    <row r="765">
      <c r="A765" s="30"/>
      <c r="B765" s="30"/>
      <c r="C765" s="30"/>
      <c r="D765" s="30"/>
      <c r="E765" s="30"/>
      <c r="F765" s="30"/>
      <c r="G765" s="31"/>
      <c r="H765" s="30"/>
      <c r="I765" s="30"/>
      <c r="J765" s="30"/>
      <c r="K765" s="30"/>
      <c r="L765" s="30"/>
      <c r="M765" s="30"/>
      <c r="N765" s="30"/>
      <c r="O765" s="30"/>
      <c r="P765" s="30"/>
      <c r="Q765" s="30"/>
      <c r="R765" s="30"/>
      <c r="S765" s="30"/>
      <c r="T765" s="30"/>
      <c r="U765" s="30"/>
      <c r="V765" s="30"/>
      <c r="W765" s="30"/>
      <c r="X765" s="30"/>
      <c r="Y765" s="30"/>
      <c r="Z765" s="30"/>
      <c r="AA765" s="30"/>
    </row>
    <row r="766">
      <c r="A766" s="30"/>
      <c r="B766" s="30"/>
      <c r="C766" s="30"/>
      <c r="D766" s="30"/>
      <c r="E766" s="30"/>
      <c r="F766" s="30"/>
      <c r="G766" s="31"/>
      <c r="H766" s="30"/>
      <c r="I766" s="30"/>
      <c r="J766" s="30"/>
      <c r="K766" s="30"/>
      <c r="L766" s="30"/>
      <c r="M766" s="30"/>
      <c r="N766" s="30"/>
      <c r="O766" s="30"/>
      <c r="P766" s="30"/>
      <c r="Q766" s="30"/>
      <c r="R766" s="30"/>
      <c r="S766" s="30"/>
      <c r="T766" s="30"/>
      <c r="U766" s="30"/>
      <c r="V766" s="30"/>
      <c r="W766" s="30"/>
      <c r="X766" s="30"/>
      <c r="Y766" s="30"/>
      <c r="Z766" s="30"/>
      <c r="AA766" s="30"/>
    </row>
    <row r="767">
      <c r="A767" s="30"/>
      <c r="B767" s="30"/>
      <c r="C767" s="30"/>
      <c r="D767" s="30"/>
      <c r="E767" s="30"/>
      <c r="F767" s="30"/>
      <c r="G767" s="31"/>
      <c r="H767" s="30"/>
      <c r="I767" s="30"/>
      <c r="J767" s="30"/>
      <c r="K767" s="30"/>
      <c r="L767" s="30"/>
      <c r="M767" s="30"/>
      <c r="N767" s="30"/>
      <c r="O767" s="30"/>
      <c r="P767" s="30"/>
      <c r="Q767" s="30"/>
      <c r="R767" s="30"/>
      <c r="S767" s="30"/>
      <c r="T767" s="30"/>
      <c r="U767" s="30"/>
      <c r="V767" s="30"/>
      <c r="W767" s="30"/>
      <c r="X767" s="30"/>
      <c r="Y767" s="30"/>
      <c r="Z767" s="30"/>
      <c r="AA767" s="30"/>
    </row>
    <row r="768">
      <c r="A768" s="30"/>
      <c r="B768" s="30"/>
      <c r="C768" s="30"/>
      <c r="D768" s="30"/>
      <c r="E768" s="30"/>
      <c r="F768" s="30"/>
      <c r="G768" s="31"/>
      <c r="H768" s="30"/>
      <c r="I768" s="30"/>
      <c r="J768" s="30"/>
      <c r="K768" s="30"/>
      <c r="L768" s="30"/>
      <c r="M768" s="30"/>
      <c r="N768" s="30"/>
      <c r="O768" s="30"/>
      <c r="P768" s="30"/>
      <c r="Q768" s="30"/>
      <c r="R768" s="30"/>
      <c r="S768" s="30"/>
      <c r="T768" s="30"/>
      <c r="U768" s="30"/>
      <c r="V768" s="30"/>
      <c r="W768" s="30"/>
      <c r="X768" s="30"/>
      <c r="Y768" s="30"/>
      <c r="Z768" s="30"/>
      <c r="AA768" s="30"/>
    </row>
    <row r="769">
      <c r="A769" s="30"/>
      <c r="B769" s="30"/>
      <c r="C769" s="30"/>
      <c r="D769" s="30"/>
      <c r="E769" s="30"/>
      <c r="F769" s="30"/>
      <c r="G769" s="31"/>
      <c r="H769" s="30"/>
      <c r="I769" s="30"/>
      <c r="J769" s="30"/>
      <c r="K769" s="30"/>
      <c r="L769" s="30"/>
      <c r="M769" s="30"/>
      <c r="N769" s="30"/>
      <c r="O769" s="30"/>
      <c r="P769" s="30"/>
      <c r="Q769" s="30"/>
      <c r="R769" s="30"/>
      <c r="S769" s="30"/>
      <c r="T769" s="30"/>
      <c r="U769" s="30"/>
      <c r="V769" s="30"/>
      <c r="W769" s="30"/>
      <c r="X769" s="30"/>
      <c r="Y769" s="30"/>
      <c r="Z769" s="30"/>
      <c r="AA769" s="30"/>
    </row>
    <row r="770">
      <c r="A770" s="30"/>
      <c r="B770" s="30"/>
      <c r="C770" s="30"/>
      <c r="D770" s="30"/>
      <c r="E770" s="30"/>
      <c r="F770" s="30"/>
      <c r="G770" s="31"/>
      <c r="H770" s="30"/>
      <c r="I770" s="30"/>
      <c r="J770" s="30"/>
      <c r="K770" s="30"/>
      <c r="L770" s="30"/>
      <c r="M770" s="30"/>
      <c r="N770" s="30"/>
      <c r="O770" s="30"/>
      <c r="P770" s="30"/>
      <c r="Q770" s="30"/>
      <c r="R770" s="30"/>
      <c r="S770" s="30"/>
      <c r="T770" s="30"/>
      <c r="U770" s="30"/>
      <c r="V770" s="30"/>
      <c r="W770" s="30"/>
      <c r="X770" s="30"/>
      <c r="Y770" s="30"/>
      <c r="Z770" s="30"/>
      <c r="AA770" s="30"/>
    </row>
    <row r="771">
      <c r="A771" s="30"/>
      <c r="B771" s="30"/>
      <c r="C771" s="30"/>
      <c r="D771" s="30"/>
      <c r="E771" s="30"/>
      <c r="F771" s="30"/>
      <c r="G771" s="31"/>
      <c r="H771" s="30"/>
      <c r="I771" s="30"/>
      <c r="J771" s="30"/>
      <c r="K771" s="30"/>
      <c r="L771" s="30"/>
      <c r="M771" s="30"/>
      <c r="N771" s="30"/>
      <c r="O771" s="30"/>
      <c r="P771" s="30"/>
      <c r="Q771" s="30"/>
      <c r="R771" s="30"/>
      <c r="S771" s="30"/>
      <c r="T771" s="30"/>
      <c r="U771" s="30"/>
      <c r="V771" s="30"/>
      <c r="W771" s="30"/>
      <c r="X771" s="30"/>
      <c r="Y771" s="30"/>
      <c r="Z771" s="30"/>
      <c r="AA771" s="30"/>
    </row>
    <row r="772">
      <c r="A772" s="30"/>
      <c r="B772" s="30"/>
      <c r="C772" s="30"/>
      <c r="D772" s="30"/>
      <c r="E772" s="30"/>
      <c r="F772" s="30"/>
      <c r="G772" s="31"/>
      <c r="H772" s="30"/>
      <c r="I772" s="30"/>
      <c r="J772" s="30"/>
      <c r="K772" s="30"/>
      <c r="L772" s="30"/>
      <c r="M772" s="30"/>
      <c r="N772" s="30"/>
      <c r="O772" s="30"/>
      <c r="P772" s="30"/>
      <c r="Q772" s="30"/>
      <c r="R772" s="30"/>
      <c r="S772" s="30"/>
      <c r="T772" s="30"/>
      <c r="U772" s="30"/>
      <c r="V772" s="30"/>
      <c r="W772" s="30"/>
      <c r="X772" s="30"/>
      <c r="Y772" s="30"/>
      <c r="Z772" s="30"/>
      <c r="AA772" s="30"/>
    </row>
    <row r="773">
      <c r="A773" s="30"/>
      <c r="B773" s="30"/>
      <c r="C773" s="30"/>
      <c r="D773" s="30"/>
      <c r="E773" s="30"/>
      <c r="F773" s="30"/>
      <c r="G773" s="31"/>
      <c r="H773" s="30"/>
      <c r="I773" s="30"/>
      <c r="J773" s="30"/>
      <c r="K773" s="30"/>
      <c r="L773" s="30"/>
      <c r="M773" s="30"/>
      <c r="N773" s="30"/>
      <c r="O773" s="30"/>
      <c r="P773" s="30"/>
      <c r="Q773" s="30"/>
      <c r="R773" s="30"/>
      <c r="S773" s="30"/>
      <c r="T773" s="30"/>
      <c r="U773" s="30"/>
      <c r="V773" s="30"/>
      <c r="W773" s="30"/>
      <c r="X773" s="30"/>
      <c r="Y773" s="30"/>
      <c r="Z773" s="30"/>
      <c r="AA773" s="30"/>
    </row>
    <row r="774">
      <c r="A774" s="30"/>
      <c r="B774" s="30"/>
      <c r="C774" s="30"/>
      <c r="D774" s="30"/>
      <c r="E774" s="30"/>
      <c r="F774" s="30"/>
      <c r="G774" s="31"/>
      <c r="H774" s="30"/>
      <c r="I774" s="30"/>
      <c r="J774" s="30"/>
      <c r="K774" s="30"/>
      <c r="L774" s="30"/>
      <c r="M774" s="30"/>
      <c r="N774" s="30"/>
      <c r="O774" s="30"/>
      <c r="P774" s="30"/>
      <c r="Q774" s="30"/>
      <c r="R774" s="30"/>
      <c r="S774" s="30"/>
      <c r="T774" s="30"/>
      <c r="U774" s="30"/>
      <c r="V774" s="30"/>
      <c r="W774" s="30"/>
      <c r="X774" s="30"/>
      <c r="Y774" s="30"/>
      <c r="Z774" s="30"/>
      <c r="AA774" s="30"/>
    </row>
    <row r="775">
      <c r="A775" s="30"/>
      <c r="B775" s="30"/>
      <c r="C775" s="30"/>
      <c r="D775" s="30"/>
      <c r="E775" s="30"/>
      <c r="F775" s="30"/>
      <c r="G775" s="31"/>
      <c r="H775" s="30"/>
      <c r="I775" s="30"/>
      <c r="J775" s="30"/>
      <c r="K775" s="30"/>
      <c r="L775" s="30"/>
      <c r="M775" s="30"/>
      <c r="N775" s="30"/>
      <c r="O775" s="30"/>
      <c r="P775" s="30"/>
      <c r="Q775" s="30"/>
      <c r="R775" s="30"/>
      <c r="S775" s="30"/>
      <c r="T775" s="30"/>
      <c r="U775" s="30"/>
      <c r="V775" s="30"/>
      <c r="W775" s="30"/>
      <c r="X775" s="30"/>
      <c r="Y775" s="30"/>
      <c r="Z775" s="30"/>
      <c r="AA775" s="30"/>
    </row>
    <row r="776">
      <c r="A776" s="30"/>
      <c r="B776" s="30"/>
      <c r="C776" s="30"/>
      <c r="D776" s="30"/>
      <c r="E776" s="30"/>
      <c r="F776" s="30"/>
      <c r="G776" s="31"/>
      <c r="H776" s="30"/>
      <c r="I776" s="30"/>
      <c r="J776" s="30"/>
      <c r="K776" s="30"/>
      <c r="L776" s="30"/>
      <c r="M776" s="30"/>
      <c r="N776" s="30"/>
      <c r="O776" s="30"/>
      <c r="P776" s="30"/>
      <c r="Q776" s="30"/>
      <c r="R776" s="30"/>
      <c r="S776" s="30"/>
      <c r="T776" s="30"/>
      <c r="U776" s="30"/>
      <c r="V776" s="30"/>
      <c r="W776" s="30"/>
      <c r="X776" s="30"/>
      <c r="Y776" s="30"/>
      <c r="Z776" s="30"/>
      <c r="AA776" s="30"/>
    </row>
    <row r="777">
      <c r="A777" s="30"/>
      <c r="B777" s="30"/>
      <c r="C777" s="30"/>
      <c r="D777" s="30"/>
      <c r="E777" s="30"/>
      <c r="F777" s="30"/>
      <c r="G777" s="31"/>
      <c r="H777" s="30"/>
      <c r="I777" s="30"/>
      <c r="J777" s="30"/>
      <c r="K777" s="30"/>
      <c r="L777" s="30"/>
      <c r="M777" s="30"/>
      <c r="N777" s="30"/>
      <c r="O777" s="30"/>
      <c r="P777" s="30"/>
      <c r="Q777" s="30"/>
      <c r="R777" s="30"/>
      <c r="S777" s="30"/>
      <c r="T777" s="30"/>
      <c r="U777" s="30"/>
      <c r="V777" s="30"/>
      <c r="W777" s="30"/>
      <c r="X777" s="30"/>
      <c r="Y777" s="30"/>
      <c r="Z777" s="30"/>
      <c r="AA777" s="30"/>
    </row>
    <row r="778">
      <c r="A778" s="30"/>
      <c r="B778" s="30"/>
      <c r="C778" s="30"/>
      <c r="D778" s="30"/>
      <c r="E778" s="30"/>
      <c r="F778" s="30"/>
      <c r="G778" s="31"/>
      <c r="H778" s="30"/>
      <c r="I778" s="30"/>
      <c r="J778" s="30"/>
      <c r="K778" s="30"/>
      <c r="L778" s="30"/>
      <c r="M778" s="30"/>
      <c r="N778" s="30"/>
      <c r="O778" s="30"/>
      <c r="P778" s="30"/>
      <c r="Q778" s="30"/>
      <c r="R778" s="30"/>
      <c r="S778" s="30"/>
      <c r="T778" s="30"/>
      <c r="U778" s="30"/>
      <c r="V778" s="30"/>
      <c r="W778" s="30"/>
      <c r="X778" s="30"/>
      <c r="Y778" s="30"/>
      <c r="Z778" s="30"/>
      <c r="AA778" s="30"/>
    </row>
    <row r="779">
      <c r="A779" s="30"/>
      <c r="B779" s="30"/>
      <c r="C779" s="30"/>
      <c r="D779" s="30"/>
      <c r="E779" s="30"/>
      <c r="F779" s="30"/>
      <c r="G779" s="31"/>
      <c r="H779" s="30"/>
      <c r="I779" s="30"/>
      <c r="J779" s="30"/>
      <c r="K779" s="30"/>
      <c r="L779" s="30"/>
      <c r="M779" s="30"/>
      <c r="N779" s="30"/>
      <c r="O779" s="30"/>
      <c r="P779" s="30"/>
      <c r="Q779" s="30"/>
      <c r="R779" s="30"/>
      <c r="S779" s="30"/>
      <c r="T779" s="30"/>
      <c r="U779" s="30"/>
      <c r="V779" s="30"/>
      <c r="W779" s="30"/>
      <c r="X779" s="30"/>
      <c r="Y779" s="30"/>
      <c r="Z779" s="30"/>
      <c r="AA779" s="30"/>
    </row>
    <row r="780">
      <c r="A780" s="30"/>
      <c r="B780" s="30"/>
      <c r="C780" s="30"/>
      <c r="D780" s="30"/>
      <c r="E780" s="30"/>
      <c r="F780" s="30"/>
      <c r="G780" s="31"/>
      <c r="H780" s="30"/>
      <c r="I780" s="30"/>
      <c r="J780" s="30"/>
      <c r="K780" s="30"/>
      <c r="L780" s="30"/>
      <c r="M780" s="30"/>
      <c r="N780" s="30"/>
      <c r="O780" s="30"/>
      <c r="P780" s="30"/>
      <c r="Q780" s="30"/>
      <c r="R780" s="30"/>
      <c r="S780" s="30"/>
      <c r="T780" s="30"/>
      <c r="U780" s="30"/>
      <c r="V780" s="30"/>
      <c r="W780" s="30"/>
      <c r="X780" s="30"/>
      <c r="Y780" s="30"/>
      <c r="Z780" s="30"/>
      <c r="AA780" s="30"/>
    </row>
    <row r="781">
      <c r="A781" s="30"/>
      <c r="B781" s="30"/>
      <c r="C781" s="30"/>
      <c r="D781" s="30"/>
      <c r="E781" s="30"/>
      <c r="F781" s="30"/>
      <c r="G781" s="31"/>
      <c r="H781" s="30"/>
      <c r="I781" s="30"/>
      <c r="J781" s="30"/>
      <c r="K781" s="30"/>
      <c r="L781" s="30"/>
      <c r="M781" s="30"/>
      <c r="N781" s="30"/>
      <c r="O781" s="30"/>
      <c r="P781" s="30"/>
      <c r="Q781" s="30"/>
      <c r="R781" s="30"/>
      <c r="S781" s="30"/>
      <c r="T781" s="30"/>
      <c r="U781" s="30"/>
      <c r="V781" s="30"/>
      <c r="W781" s="30"/>
      <c r="X781" s="30"/>
      <c r="Y781" s="30"/>
      <c r="Z781" s="30"/>
      <c r="AA781" s="30"/>
    </row>
    <row r="782">
      <c r="A782" s="30"/>
      <c r="B782" s="30"/>
      <c r="C782" s="30"/>
      <c r="D782" s="30"/>
      <c r="E782" s="30"/>
      <c r="F782" s="30"/>
      <c r="G782" s="31"/>
      <c r="H782" s="30"/>
      <c r="I782" s="30"/>
      <c r="J782" s="30"/>
      <c r="K782" s="30"/>
      <c r="L782" s="30"/>
      <c r="M782" s="30"/>
      <c r="N782" s="30"/>
      <c r="O782" s="30"/>
      <c r="P782" s="30"/>
      <c r="Q782" s="30"/>
      <c r="R782" s="30"/>
      <c r="S782" s="30"/>
      <c r="T782" s="30"/>
      <c r="U782" s="30"/>
      <c r="V782" s="30"/>
      <c r="W782" s="30"/>
      <c r="X782" s="30"/>
      <c r="Y782" s="30"/>
      <c r="Z782" s="30"/>
      <c r="AA782" s="30"/>
    </row>
    <row r="783">
      <c r="A783" s="30"/>
      <c r="B783" s="30"/>
      <c r="C783" s="30"/>
      <c r="D783" s="30"/>
      <c r="E783" s="30"/>
      <c r="F783" s="30"/>
      <c r="G783" s="31"/>
      <c r="H783" s="30"/>
      <c r="I783" s="30"/>
      <c r="J783" s="30"/>
      <c r="K783" s="30"/>
      <c r="L783" s="30"/>
      <c r="M783" s="30"/>
      <c r="N783" s="30"/>
      <c r="O783" s="30"/>
      <c r="P783" s="30"/>
      <c r="Q783" s="30"/>
      <c r="R783" s="30"/>
      <c r="S783" s="30"/>
      <c r="T783" s="30"/>
      <c r="U783" s="30"/>
      <c r="V783" s="30"/>
      <c r="W783" s="30"/>
      <c r="X783" s="30"/>
      <c r="Y783" s="30"/>
      <c r="Z783" s="30"/>
      <c r="AA783" s="30"/>
    </row>
    <row r="784">
      <c r="A784" s="30"/>
      <c r="B784" s="30"/>
      <c r="C784" s="30"/>
      <c r="D784" s="30"/>
      <c r="E784" s="30"/>
      <c r="F784" s="30"/>
      <c r="G784" s="31"/>
      <c r="H784" s="30"/>
      <c r="I784" s="30"/>
      <c r="J784" s="30"/>
      <c r="K784" s="30"/>
      <c r="L784" s="30"/>
      <c r="M784" s="30"/>
      <c r="N784" s="30"/>
      <c r="O784" s="30"/>
      <c r="P784" s="30"/>
      <c r="Q784" s="30"/>
      <c r="R784" s="30"/>
      <c r="S784" s="30"/>
      <c r="T784" s="30"/>
      <c r="U784" s="30"/>
      <c r="V784" s="30"/>
      <c r="W784" s="30"/>
      <c r="X784" s="30"/>
      <c r="Y784" s="30"/>
      <c r="Z784" s="30"/>
      <c r="AA784" s="30"/>
    </row>
    <row r="785">
      <c r="A785" s="30"/>
      <c r="B785" s="30"/>
      <c r="C785" s="30"/>
      <c r="D785" s="30"/>
      <c r="E785" s="30"/>
      <c r="F785" s="30"/>
      <c r="G785" s="31"/>
      <c r="H785" s="30"/>
      <c r="I785" s="30"/>
      <c r="J785" s="30"/>
      <c r="K785" s="30"/>
      <c r="L785" s="30"/>
      <c r="M785" s="30"/>
      <c r="N785" s="30"/>
      <c r="O785" s="30"/>
      <c r="P785" s="30"/>
      <c r="Q785" s="30"/>
      <c r="R785" s="30"/>
      <c r="S785" s="30"/>
      <c r="T785" s="30"/>
      <c r="U785" s="30"/>
      <c r="V785" s="30"/>
      <c r="W785" s="30"/>
      <c r="X785" s="30"/>
      <c r="Y785" s="30"/>
      <c r="Z785" s="30"/>
      <c r="AA785" s="30"/>
    </row>
    <row r="786">
      <c r="A786" s="30"/>
      <c r="B786" s="30"/>
      <c r="C786" s="30"/>
      <c r="D786" s="30"/>
      <c r="E786" s="30"/>
      <c r="F786" s="30"/>
      <c r="G786" s="31"/>
      <c r="H786" s="30"/>
      <c r="I786" s="30"/>
      <c r="J786" s="30"/>
      <c r="K786" s="30"/>
      <c r="L786" s="30"/>
      <c r="M786" s="30"/>
      <c r="N786" s="30"/>
      <c r="O786" s="30"/>
      <c r="P786" s="30"/>
      <c r="Q786" s="30"/>
      <c r="R786" s="30"/>
      <c r="S786" s="30"/>
      <c r="T786" s="30"/>
      <c r="U786" s="30"/>
      <c r="V786" s="30"/>
      <c r="W786" s="30"/>
      <c r="X786" s="30"/>
      <c r="Y786" s="30"/>
      <c r="Z786" s="30"/>
      <c r="AA786" s="30"/>
    </row>
    <row r="787">
      <c r="A787" s="30"/>
      <c r="B787" s="30"/>
      <c r="C787" s="30"/>
      <c r="D787" s="30"/>
      <c r="E787" s="30"/>
      <c r="F787" s="30"/>
      <c r="G787" s="31"/>
      <c r="H787" s="30"/>
      <c r="I787" s="30"/>
      <c r="J787" s="30"/>
      <c r="K787" s="30"/>
      <c r="L787" s="30"/>
      <c r="M787" s="30"/>
      <c r="N787" s="30"/>
      <c r="O787" s="30"/>
      <c r="P787" s="30"/>
      <c r="Q787" s="30"/>
      <c r="R787" s="30"/>
      <c r="S787" s="30"/>
      <c r="T787" s="30"/>
      <c r="U787" s="30"/>
      <c r="V787" s="30"/>
      <c r="W787" s="30"/>
      <c r="X787" s="30"/>
      <c r="Y787" s="30"/>
      <c r="Z787" s="30"/>
      <c r="AA787" s="30"/>
    </row>
    <row r="788">
      <c r="A788" s="30"/>
      <c r="B788" s="30"/>
      <c r="C788" s="30"/>
      <c r="D788" s="30"/>
      <c r="E788" s="30"/>
      <c r="F788" s="30"/>
      <c r="G788" s="31"/>
      <c r="H788" s="30"/>
      <c r="I788" s="30"/>
      <c r="J788" s="30"/>
      <c r="K788" s="30"/>
      <c r="L788" s="30"/>
      <c r="M788" s="30"/>
      <c r="N788" s="30"/>
      <c r="O788" s="30"/>
      <c r="P788" s="30"/>
      <c r="Q788" s="30"/>
      <c r="R788" s="30"/>
      <c r="S788" s="30"/>
      <c r="T788" s="30"/>
      <c r="U788" s="30"/>
      <c r="V788" s="30"/>
      <c r="W788" s="30"/>
      <c r="X788" s="30"/>
      <c r="Y788" s="30"/>
      <c r="Z788" s="30"/>
      <c r="AA788" s="30"/>
    </row>
    <row r="789">
      <c r="A789" s="30"/>
      <c r="B789" s="30"/>
      <c r="C789" s="30"/>
      <c r="D789" s="30"/>
      <c r="E789" s="30"/>
      <c r="F789" s="30"/>
      <c r="G789" s="31"/>
      <c r="H789" s="30"/>
      <c r="I789" s="30"/>
      <c r="J789" s="30"/>
      <c r="K789" s="30"/>
      <c r="L789" s="30"/>
      <c r="M789" s="30"/>
      <c r="N789" s="30"/>
      <c r="O789" s="30"/>
      <c r="P789" s="30"/>
      <c r="Q789" s="30"/>
      <c r="R789" s="30"/>
      <c r="S789" s="30"/>
      <c r="T789" s="30"/>
      <c r="U789" s="30"/>
      <c r="V789" s="30"/>
      <c r="W789" s="30"/>
      <c r="X789" s="30"/>
      <c r="Y789" s="30"/>
      <c r="Z789" s="30"/>
      <c r="AA789" s="30"/>
    </row>
    <row r="790">
      <c r="A790" s="30"/>
      <c r="B790" s="30"/>
      <c r="C790" s="30"/>
      <c r="D790" s="30"/>
      <c r="E790" s="30"/>
      <c r="F790" s="30"/>
      <c r="G790" s="31"/>
      <c r="H790" s="30"/>
      <c r="I790" s="30"/>
      <c r="J790" s="30"/>
      <c r="K790" s="30"/>
      <c r="L790" s="30"/>
      <c r="M790" s="30"/>
      <c r="N790" s="30"/>
      <c r="O790" s="30"/>
      <c r="P790" s="30"/>
      <c r="Q790" s="30"/>
      <c r="R790" s="30"/>
      <c r="S790" s="30"/>
      <c r="T790" s="30"/>
      <c r="U790" s="30"/>
      <c r="V790" s="30"/>
      <c r="W790" s="30"/>
      <c r="X790" s="30"/>
      <c r="Y790" s="30"/>
      <c r="Z790" s="30"/>
      <c r="AA790" s="30"/>
    </row>
    <row r="791">
      <c r="A791" s="30"/>
      <c r="B791" s="30"/>
      <c r="C791" s="30"/>
      <c r="D791" s="30"/>
      <c r="E791" s="30"/>
      <c r="F791" s="30"/>
      <c r="G791" s="31"/>
      <c r="H791" s="30"/>
      <c r="I791" s="30"/>
      <c r="J791" s="30"/>
      <c r="K791" s="30"/>
      <c r="L791" s="30"/>
      <c r="M791" s="30"/>
      <c r="N791" s="30"/>
      <c r="O791" s="30"/>
      <c r="P791" s="30"/>
      <c r="Q791" s="30"/>
      <c r="R791" s="30"/>
      <c r="S791" s="30"/>
      <c r="T791" s="30"/>
      <c r="U791" s="30"/>
      <c r="V791" s="30"/>
      <c r="W791" s="30"/>
      <c r="X791" s="30"/>
      <c r="Y791" s="30"/>
      <c r="Z791" s="30"/>
      <c r="AA791" s="30"/>
    </row>
    <row r="792">
      <c r="A792" s="30"/>
      <c r="B792" s="30"/>
      <c r="C792" s="30"/>
      <c r="D792" s="30"/>
      <c r="E792" s="30"/>
      <c r="F792" s="30"/>
      <c r="G792" s="31"/>
      <c r="H792" s="30"/>
      <c r="I792" s="30"/>
      <c r="J792" s="30"/>
      <c r="K792" s="30"/>
      <c r="L792" s="30"/>
      <c r="M792" s="30"/>
      <c r="N792" s="30"/>
      <c r="O792" s="30"/>
      <c r="P792" s="30"/>
      <c r="Q792" s="30"/>
      <c r="R792" s="30"/>
      <c r="S792" s="30"/>
      <c r="T792" s="30"/>
      <c r="U792" s="30"/>
      <c r="V792" s="30"/>
      <c r="W792" s="30"/>
      <c r="X792" s="30"/>
      <c r="Y792" s="30"/>
      <c r="Z792" s="30"/>
      <c r="AA792" s="30"/>
    </row>
    <row r="793">
      <c r="A793" s="30"/>
      <c r="B793" s="30"/>
      <c r="C793" s="30"/>
      <c r="D793" s="30"/>
      <c r="E793" s="30"/>
      <c r="F793" s="30"/>
      <c r="G793" s="31"/>
      <c r="H793" s="30"/>
      <c r="I793" s="30"/>
      <c r="J793" s="30"/>
      <c r="K793" s="30"/>
      <c r="L793" s="30"/>
      <c r="M793" s="30"/>
      <c r="N793" s="30"/>
      <c r="O793" s="30"/>
      <c r="P793" s="30"/>
      <c r="Q793" s="30"/>
      <c r="R793" s="30"/>
      <c r="S793" s="30"/>
      <c r="T793" s="30"/>
      <c r="U793" s="30"/>
      <c r="V793" s="30"/>
      <c r="W793" s="30"/>
      <c r="X793" s="30"/>
      <c r="Y793" s="30"/>
      <c r="Z793" s="30"/>
      <c r="AA793" s="30"/>
    </row>
    <row r="794">
      <c r="A794" s="30"/>
      <c r="B794" s="30"/>
      <c r="C794" s="30"/>
      <c r="D794" s="30"/>
      <c r="E794" s="30"/>
      <c r="F794" s="30"/>
      <c r="G794" s="31"/>
      <c r="H794" s="30"/>
      <c r="I794" s="30"/>
      <c r="J794" s="30"/>
      <c r="K794" s="30"/>
      <c r="L794" s="30"/>
      <c r="M794" s="30"/>
      <c r="N794" s="30"/>
      <c r="O794" s="30"/>
      <c r="P794" s="30"/>
      <c r="Q794" s="30"/>
      <c r="R794" s="30"/>
      <c r="S794" s="30"/>
      <c r="T794" s="30"/>
      <c r="U794" s="30"/>
      <c r="V794" s="30"/>
      <c r="W794" s="30"/>
      <c r="X794" s="30"/>
      <c r="Y794" s="30"/>
      <c r="Z794" s="30"/>
      <c r="AA794" s="30"/>
    </row>
    <row r="795">
      <c r="A795" s="30"/>
      <c r="B795" s="30"/>
      <c r="C795" s="30"/>
      <c r="D795" s="30"/>
      <c r="E795" s="30"/>
      <c r="F795" s="30"/>
      <c r="G795" s="31"/>
      <c r="H795" s="30"/>
      <c r="I795" s="30"/>
      <c r="J795" s="30"/>
      <c r="K795" s="30"/>
      <c r="L795" s="30"/>
      <c r="M795" s="30"/>
      <c r="N795" s="30"/>
      <c r="O795" s="30"/>
      <c r="P795" s="30"/>
      <c r="Q795" s="30"/>
      <c r="R795" s="30"/>
      <c r="S795" s="30"/>
      <c r="T795" s="30"/>
      <c r="U795" s="30"/>
      <c r="V795" s="30"/>
      <c r="W795" s="30"/>
      <c r="X795" s="30"/>
      <c r="Y795" s="30"/>
      <c r="Z795" s="30"/>
      <c r="AA795" s="30"/>
    </row>
    <row r="796">
      <c r="A796" s="30"/>
      <c r="B796" s="30"/>
      <c r="C796" s="30"/>
      <c r="D796" s="30"/>
      <c r="E796" s="30"/>
      <c r="F796" s="30"/>
      <c r="G796" s="31"/>
      <c r="H796" s="30"/>
      <c r="I796" s="30"/>
      <c r="J796" s="30"/>
      <c r="K796" s="30"/>
      <c r="L796" s="30"/>
      <c r="M796" s="30"/>
      <c r="N796" s="30"/>
      <c r="O796" s="30"/>
      <c r="P796" s="30"/>
      <c r="Q796" s="30"/>
      <c r="R796" s="30"/>
      <c r="S796" s="30"/>
      <c r="T796" s="30"/>
      <c r="U796" s="30"/>
      <c r="V796" s="30"/>
      <c r="W796" s="30"/>
      <c r="X796" s="30"/>
      <c r="Y796" s="30"/>
      <c r="Z796" s="30"/>
      <c r="AA796" s="30"/>
    </row>
    <row r="797">
      <c r="A797" s="30"/>
      <c r="B797" s="30"/>
      <c r="C797" s="30"/>
      <c r="D797" s="30"/>
      <c r="E797" s="30"/>
      <c r="F797" s="30"/>
      <c r="G797" s="31"/>
      <c r="H797" s="30"/>
      <c r="I797" s="30"/>
      <c r="J797" s="30"/>
      <c r="K797" s="30"/>
      <c r="L797" s="30"/>
      <c r="M797" s="30"/>
      <c r="N797" s="30"/>
      <c r="O797" s="30"/>
      <c r="P797" s="30"/>
      <c r="Q797" s="30"/>
      <c r="R797" s="30"/>
      <c r="S797" s="30"/>
      <c r="T797" s="30"/>
      <c r="U797" s="30"/>
      <c r="V797" s="30"/>
      <c r="W797" s="30"/>
      <c r="X797" s="30"/>
      <c r="Y797" s="30"/>
      <c r="Z797" s="30"/>
      <c r="AA797" s="30"/>
    </row>
    <row r="798">
      <c r="A798" s="30"/>
      <c r="B798" s="30"/>
      <c r="C798" s="30"/>
      <c r="D798" s="30"/>
      <c r="E798" s="30"/>
      <c r="F798" s="30"/>
      <c r="G798" s="31"/>
      <c r="H798" s="30"/>
      <c r="I798" s="30"/>
      <c r="J798" s="30"/>
      <c r="K798" s="30"/>
      <c r="L798" s="30"/>
      <c r="M798" s="30"/>
      <c r="N798" s="30"/>
      <c r="O798" s="30"/>
      <c r="P798" s="30"/>
      <c r="Q798" s="30"/>
      <c r="R798" s="30"/>
      <c r="S798" s="30"/>
      <c r="T798" s="30"/>
      <c r="U798" s="30"/>
      <c r="V798" s="30"/>
      <c r="W798" s="30"/>
      <c r="X798" s="30"/>
      <c r="Y798" s="30"/>
      <c r="Z798" s="30"/>
      <c r="AA798" s="30"/>
    </row>
    <row r="799">
      <c r="A799" s="30"/>
      <c r="B799" s="30"/>
      <c r="C799" s="30"/>
      <c r="D799" s="30"/>
      <c r="E799" s="30"/>
      <c r="F799" s="30"/>
      <c r="G799" s="31"/>
      <c r="H799" s="30"/>
      <c r="I799" s="30"/>
      <c r="J799" s="30"/>
      <c r="K799" s="30"/>
      <c r="L799" s="30"/>
      <c r="M799" s="30"/>
      <c r="N799" s="30"/>
      <c r="O799" s="30"/>
      <c r="P799" s="30"/>
      <c r="Q799" s="30"/>
      <c r="R799" s="30"/>
      <c r="S799" s="30"/>
      <c r="T799" s="30"/>
      <c r="U799" s="30"/>
      <c r="V799" s="30"/>
      <c r="W799" s="30"/>
      <c r="X799" s="30"/>
      <c r="Y799" s="30"/>
      <c r="Z799" s="30"/>
      <c r="AA799" s="30"/>
    </row>
    <row r="800">
      <c r="A800" s="30"/>
      <c r="B800" s="30"/>
      <c r="C800" s="30"/>
      <c r="D800" s="30"/>
      <c r="E800" s="30"/>
      <c r="F800" s="30"/>
      <c r="G800" s="31"/>
      <c r="H800" s="30"/>
      <c r="I800" s="30"/>
      <c r="J800" s="30"/>
      <c r="K800" s="30"/>
      <c r="L800" s="30"/>
      <c r="M800" s="30"/>
      <c r="N800" s="30"/>
      <c r="O800" s="30"/>
      <c r="P800" s="30"/>
      <c r="Q800" s="30"/>
      <c r="R800" s="30"/>
      <c r="S800" s="30"/>
      <c r="T800" s="30"/>
      <c r="U800" s="30"/>
      <c r="V800" s="30"/>
      <c r="W800" s="30"/>
      <c r="X800" s="30"/>
      <c r="Y800" s="30"/>
      <c r="Z800" s="30"/>
      <c r="AA800" s="30"/>
    </row>
    <row r="801">
      <c r="A801" s="30"/>
      <c r="B801" s="30"/>
      <c r="C801" s="30"/>
      <c r="D801" s="30"/>
      <c r="E801" s="30"/>
      <c r="F801" s="30"/>
      <c r="G801" s="31"/>
      <c r="H801" s="30"/>
      <c r="I801" s="30"/>
      <c r="J801" s="30"/>
      <c r="K801" s="30"/>
      <c r="L801" s="30"/>
      <c r="M801" s="30"/>
      <c r="N801" s="30"/>
      <c r="O801" s="30"/>
      <c r="P801" s="30"/>
      <c r="Q801" s="30"/>
      <c r="R801" s="30"/>
      <c r="S801" s="30"/>
      <c r="T801" s="30"/>
      <c r="U801" s="30"/>
      <c r="V801" s="30"/>
      <c r="W801" s="30"/>
      <c r="X801" s="30"/>
      <c r="Y801" s="30"/>
      <c r="Z801" s="30"/>
      <c r="AA801" s="30"/>
    </row>
    <row r="802">
      <c r="A802" s="30"/>
      <c r="B802" s="30"/>
      <c r="C802" s="30"/>
      <c r="D802" s="30"/>
      <c r="E802" s="30"/>
      <c r="F802" s="30"/>
      <c r="G802" s="31"/>
      <c r="H802" s="30"/>
      <c r="I802" s="30"/>
      <c r="J802" s="30"/>
      <c r="K802" s="30"/>
      <c r="L802" s="30"/>
      <c r="M802" s="30"/>
      <c r="N802" s="30"/>
      <c r="O802" s="30"/>
      <c r="P802" s="30"/>
      <c r="Q802" s="30"/>
      <c r="R802" s="30"/>
      <c r="S802" s="30"/>
      <c r="T802" s="30"/>
      <c r="U802" s="30"/>
      <c r="V802" s="30"/>
      <c r="W802" s="30"/>
      <c r="X802" s="30"/>
      <c r="Y802" s="30"/>
      <c r="Z802" s="30"/>
      <c r="AA802" s="30"/>
    </row>
    <row r="803">
      <c r="A803" s="30"/>
      <c r="B803" s="30"/>
      <c r="C803" s="30"/>
      <c r="D803" s="30"/>
      <c r="E803" s="30"/>
      <c r="F803" s="30"/>
      <c r="G803" s="31"/>
      <c r="H803" s="30"/>
      <c r="I803" s="30"/>
      <c r="J803" s="30"/>
      <c r="K803" s="30"/>
      <c r="L803" s="30"/>
      <c r="M803" s="30"/>
      <c r="N803" s="30"/>
      <c r="O803" s="30"/>
      <c r="P803" s="30"/>
      <c r="Q803" s="30"/>
      <c r="R803" s="30"/>
      <c r="S803" s="30"/>
      <c r="T803" s="30"/>
      <c r="U803" s="30"/>
      <c r="V803" s="30"/>
      <c r="W803" s="30"/>
      <c r="X803" s="30"/>
      <c r="Y803" s="30"/>
      <c r="Z803" s="30"/>
      <c r="AA803" s="30"/>
    </row>
    <row r="804">
      <c r="A804" s="30"/>
      <c r="B804" s="30"/>
      <c r="C804" s="30"/>
      <c r="D804" s="30"/>
      <c r="E804" s="30"/>
      <c r="F804" s="30"/>
      <c r="G804" s="31"/>
      <c r="H804" s="30"/>
      <c r="I804" s="30"/>
      <c r="J804" s="30"/>
      <c r="K804" s="30"/>
      <c r="L804" s="30"/>
      <c r="M804" s="30"/>
      <c r="N804" s="30"/>
      <c r="O804" s="30"/>
      <c r="P804" s="30"/>
      <c r="Q804" s="30"/>
      <c r="R804" s="30"/>
      <c r="S804" s="30"/>
      <c r="T804" s="30"/>
      <c r="U804" s="30"/>
      <c r="V804" s="30"/>
      <c r="W804" s="30"/>
      <c r="X804" s="30"/>
      <c r="Y804" s="30"/>
      <c r="Z804" s="30"/>
      <c r="AA804" s="30"/>
    </row>
    <row r="805">
      <c r="A805" s="30"/>
      <c r="B805" s="30"/>
      <c r="C805" s="30"/>
      <c r="D805" s="30"/>
      <c r="E805" s="30"/>
      <c r="F805" s="30"/>
      <c r="G805" s="31"/>
      <c r="H805" s="30"/>
      <c r="I805" s="30"/>
      <c r="J805" s="30"/>
      <c r="K805" s="30"/>
      <c r="L805" s="30"/>
      <c r="M805" s="30"/>
      <c r="N805" s="30"/>
      <c r="O805" s="30"/>
      <c r="P805" s="30"/>
      <c r="Q805" s="30"/>
      <c r="R805" s="30"/>
      <c r="S805" s="30"/>
      <c r="T805" s="30"/>
      <c r="U805" s="30"/>
      <c r="V805" s="30"/>
      <c r="W805" s="30"/>
      <c r="X805" s="30"/>
      <c r="Y805" s="30"/>
      <c r="Z805" s="30"/>
      <c r="AA805" s="30"/>
    </row>
    <row r="806">
      <c r="A806" s="30"/>
      <c r="B806" s="30"/>
      <c r="C806" s="30"/>
      <c r="D806" s="30"/>
      <c r="E806" s="30"/>
      <c r="F806" s="30"/>
      <c r="G806" s="31"/>
      <c r="H806" s="30"/>
      <c r="I806" s="30"/>
      <c r="J806" s="30"/>
      <c r="K806" s="30"/>
      <c r="L806" s="30"/>
      <c r="M806" s="30"/>
      <c r="N806" s="30"/>
      <c r="O806" s="30"/>
      <c r="P806" s="30"/>
      <c r="Q806" s="30"/>
      <c r="R806" s="30"/>
      <c r="S806" s="30"/>
      <c r="T806" s="30"/>
      <c r="U806" s="30"/>
      <c r="V806" s="30"/>
      <c r="W806" s="30"/>
      <c r="X806" s="30"/>
      <c r="Y806" s="30"/>
      <c r="Z806" s="30"/>
      <c r="AA806" s="30"/>
    </row>
    <row r="807">
      <c r="A807" s="30"/>
      <c r="B807" s="30"/>
      <c r="C807" s="30"/>
      <c r="D807" s="30"/>
      <c r="E807" s="30"/>
      <c r="F807" s="30"/>
      <c r="G807" s="31"/>
      <c r="H807" s="30"/>
      <c r="I807" s="30"/>
      <c r="J807" s="30"/>
      <c r="K807" s="30"/>
      <c r="L807" s="30"/>
      <c r="M807" s="30"/>
      <c r="N807" s="30"/>
      <c r="O807" s="30"/>
      <c r="P807" s="30"/>
      <c r="Q807" s="30"/>
      <c r="R807" s="30"/>
      <c r="S807" s="30"/>
      <c r="T807" s="30"/>
      <c r="U807" s="30"/>
      <c r="V807" s="30"/>
      <c r="W807" s="30"/>
      <c r="X807" s="30"/>
      <c r="Y807" s="30"/>
      <c r="Z807" s="30"/>
      <c r="AA807" s="30"/>
    </row>
    <row r="808">
      <c r="A808" s="30"/>
      <c r="B808" s="30"/>
      <c r="C808" s="30"/>
      <c r="D808" s="30"/>
      <c r="E808" s="30"/>
      <c r="F808" s="30"/>
      <c r="G808" s="31"/>
      <c r="H808" s="30"/>
      <c r="I808" s="30"/>
      <c r="J808" s="30"/>
      <c r="K808" s="30"/>
      <c r="L808" s="30"/>
      <c r="M808" s="30"/>
      <c r="N808" s="30"/>
      <c r="O808" s="30"/>
      <c r="P808" s="30"/>
      <c r="Q808" s="30"/>
      <c r="R808" s="30"/>
      <c r="S808" s="30"/>
      <c r="T808" s="30"/>
      <c r="U808" s="30"/>
      <c r="V808" s="30"/>
      <c r="W808" s="30"/>
      <c r="X808" s="30"/>
      <c r="Y808" s="30"/>
      <c r="Z808" s="30"/>
      <c r="AA808" s="30"/>
    </row>
    <row r="809">
      <c r="A809" s="30"/>
      <c r="B809" s="30"/>
      <c r="C809" s="30"/>
      <c r="D809" s="30"/>
      <c r="E809" s="30"/>
      <c r="F809" s="30"/>
      <c r="G809" s="31"/>
      <c r="H809" s="30"/>
      <c r="I809" s="30"/>
      <c r="J809" s="30"/>
      <c r="K809" s="30"/>
      <c r="L809" s="30"/>
      <c r="M809" s="30"/>
      <c r="N809" s="30"/>
      <c r="O809" s="30"/>
      <c r="P809" s="30"/>
      <c r="Q809" s="30"/>
      <c r="R809" s="30"/>
      <c r="S809" s="30"/>
      <c r="T809" s="30"/>
      <c r="U809" s="30"/>
      <c r="V809" s="30"/>
      <c r="W809" s="30"/>
      <c r="X809" s="30"/>
      <c r="Y809" s="30"/>
      <c r="Z809" s="30"/>
      <c r="AA809" s="30"/>
    </row>
    <row r="810">
      <c r="A810" s="30"/>
      <c r="B810" s="30"/>
      <c r="C810" s="30"/>
      <c r="D810" s="30"/>
      <c r="E810" s="30"/>
      <c r="F810" s="30"/>
      <c r="G810" s="31"/>
      <c r="H810" s="30"/>
      <c r="I810" s="30"/>
      <c r="J810" s="30"/>
      <c r="K810" s="30"/>
      <c r="L810" s="30"/>
      <c r="M810" s="30"/>
      <c r="N810" s="30"/>
      <c r="O810" s="30"/>
      <c r="P810" s="30"/>
      <c r="Q810" s="30"/>
      <c r="R810" s="30"/>
      <c r="S810" s="30"/>
      <c r="T810" s="30"/>
      <c r="U810" s="30"/>
      <c r="V810" s="30"/>
      <c r="W810" s="30"/>
      <c r="X810" s="30"/>
      <c r="Y810" s="30"/>
      <c r="Z810" s="30"/>
      <c r="AA810" s="30"/>
    </row>
    <row r="811">
      <c r="A811" s="30"/>
      <c r="B811" s="30"/>
      <c r="C811" s="30"/>
      <c r="D811" s="30"/>
      <c r="E811" s="30"/>
      <c r="F811" s="30"/>
      <c r="G811" s="31"/>
      <c r="H811" s="30"/>
      <c r="I811" s="30"/>
      <c r="J811" s="30"/>
      <c r="K811" s="30"/>
      <c r="L811" s="30"/>
      <c r="M811" s="30"/>
      <c r="N811" s="30"/>
      <c r="O811" s="30"/>
      <c r="P811" s="30"/>
      <c r="Q811" s="30"/>
      <c r="R811" s="30"/>
      <c r="S811" s="30"/>
      <c r="T811" s="30"/>
      <c r="U811" s="30"/>
      <c r="V811" s="30"/>
      <c r="W811" s="30"/>
      <c r="X811" s="30"/>
      <c r="Y811" s="30"/>
      <c r="Z811" s="30"/>
      <c r="AA811" s="30"/>
    </row>
    <row r="812">
      <c r="A812" s="30"/>
      <c r="B812" s="30"/>
      <c r="C812" s="30"/>
      <c r="D812" s="30"/>
      <c r="E812" s="30"/>
      <c r="F812" s="30"/>
      <c r="G812" s="31"/>
      <c r="H812" s="30"/>
      <c r="I812" s="30"/>
      <c r="J812" s="30"/>
      <c r="K812" s="30"/>
      <c r="L812" s="30"/>
      <c r="M812" s="30"/>
      <c r="N812" s="30"/>
      <c r="O812" s="30"/>
      <c r="P812" s="30"/>
      <c r="Q812" s="30"/>
      <c r="R812" s="30"/>
      <c r="S812" s="30"/>
      <c r="T812" s="30"/>
      <c r="U812" s="30"/>
      <c r="V812" s="30"/>
      <c r="W812" s="30"/>
      <c r="X812" s="30"/>
      <c r="Y812" s="30"/>
      <c r="Z812" s="30"/>
      <c r="AA812" s="30"/>
    </row>
    <row r="813">
      <c r="A813" s="30"/>
      <c r="B813" s="30"/>
      <c r="C813" s="30"/>
      <c r="D813" s="30"/>
      <c r="E813" s="30"/>
      <c r="F813" s="30"/>
      <c r="G813" s="31"/>
      <c r="H813" s="30"/>
      <c r="I813" s="30"/>
      <c r="J813" s="30"/>
      <c r="K813" s="30"/>
      <c r="L813" s="30"/>
      <c r="M813" s="30"/>
      <c r="N813" s="30"/>
      <c r="O813" s="30"/>
      <c r="P813" s="30"/>
      <c r="Q813" s="30"/>
      <c r="R813" s="30"/>
      <c r="S813" s="30"/>
      <c r="T813" s="30"/>
      <c r="U813" s="30"/>
      <c r="V813" s="30"/>
      <c r="W813" s="30"/>
      <c r="X813" s="30"/>
      <c r="Y813" s="30"/>
      <c r="Z813" s="30"/>
      <c r="AA813" s="30"/>
    </row>
    <row r="814">
      <c r="A814" s="30"/>
      <c r="B814" s="30"/>
      <c r="C814" s="30"/>
      <c r="D814" s="30"/>
      <c r="E814" s="30"/>
      <c r="F814" s="30"/>
      <c r="G814" s="31"/>
      <c r="H814" s="30"/>
      <c r="I814" s="30"/>
      <c r="J814" s="30"/>
      <c r="K814" s="30"/>
      <c r="L814" s="30"/>
      <c r="M814" s="30"/>
      <c r="N814" s="30"/>
      <c r="O814" s="30"/>
      <c r="P814" s="30"/>
      <c r="Q814" s="30"/>
      <c r="R814" s="30"/>
      <c r="S814" s="30"/>
      <c r="T814" s="30"/>
      <c r="U814" s="30"/>
      <c r="V814" s="30"/>
      <c r="W814" s="30"/>
      <c r="X814" s="30"/>
      <c r="Y814" s="30"/>
      <c r="Z814" s="30"/>
      <c r="AA814" s="30"/>
    </row>
    <row r="815">
      <c r="A815" s="30"/>
      <c r="B815" s="30"/>
      <c r="C815" s="30"/>
      <c r="D815" s="30"/>
      <c r="E815" s="30"/>
      <c r="F815" s="30"/>
      <c r="G815" s="31"/>
      <c r="H815" s="30"/>
      <c r="I815" s="30"/>
      <c r="J815" s="30"/>
      <c r="K815" s="30"/>
      <c r="L815" s="30"/>
      <c r="M815" s="30"/>
      <c r="N815" s="30"/>
      <c r="O815" s="30"/>
      <c r="P815" s="30"/>
      <c r="Q815" s="30"/>
      <c r="R815" s="30"/>
      <c r="S815" s="30"/>
      <c r="T815" s="30"/>
      <c r="U815" s="30"/>
      <c r="V815" s="30"/>
      <c r="W815" s="30"/>
      <c r="X815" s="30"/>
      <c r="Y815" s="30"/>
      <c r="Z815" s="30"/>
      <c r="AA815" s="30"/>
    </row>
    <row r="816">
      <c r="A816" s="30"/>
      <c r="B816" s="30"/>
      <c r="C816" s="30"/>
      <c r="D816" s="30"/>
      <c r="E816" s="30"/>
      <c r="F816" s="30"/>
      <c r="G816" s="31"/>
      <c r="H816" s="30"/>
      <c r="I816" s="30"/>
      <c r="J816" s="30"/>
      <c r="K816" s="30"/>
      <c r="L816" s="30"/>
      <c r="M816" s="30"/>
      <c r="N816" s="30"/>
      <c r="O816" s="30"/>
      <c r="P816" s="30"/>
      <c r="Q816" s="30"/>
      <c r="R816" s="30"/>
      <c r="S816" s="30"/>
      <c r="T816" s="30"/>
      <c r="U816" s="30"/>
      <c r="V816" s="30"/>
      <c r="W816" s="30"/>
      <c r="X816" s="30"/>
      <c r="Y816" s="30"/>
      <c r="Z816" s="30"/>
      <c r="AA816" s="30"/>
    </row>
    <row r="817">
      <c r="A817" s="30"/>
      <c r="B817" s="30"/>
      <c r="C817" s="30"/>
      <c r="D817" s="30"/>
      <c r="E817" s="30"/>
      <c r="F817" s="30"/>
      <c r="G817" s="31"/>
      <c r="H817" s="30"/>
      <c r="I817" s="30"/>
      <c r="J817" s="30"/>
      <c r="K817" s="30"/>
      <c r="L817" s="30"/>
      <c r="M817" s="30"/>
      <c r="N817" s="30"/>
      <c r="O817" s="30"/>
      <c r="P817" s="30"/>
      <c r="Q817" s="30"/>
      <c r="R817" s="30"/>
      <c r="S817" s="30"/>
      <c r="T817" s="30"/>
      <c r="U817" s="30"/>
      <c r="V817" s="30"/>
      <c r="W817" s="30"/>
      <c r="X817" s="30"/>
      <c r="Y817" s="30"/>
      <c r="Z817" s="30"/>
      <c r="AA817" s="30"/>
    </row>
    <row r="818">
      <c r="A818" s="30"/>
      <c r="B818" s="30"/>
      <c r="C818" s="30"/>
      <c r="D818" s="30"/>
      <c r="E818" s="30"/>
      <c r="F818" s="30"/>
      <c r="G818" s="31"/>
      <c r="H818" s="30"/>
      <c r="I818" s="30"/>
      <c r="J818" s="30"/>
      <c r="K818" s="30"/>
      <c r="L818" s="30"/>
      <c r="M818" s="30"/>
      <c r="N818" s="30"/>
      <c r="O818" s="30"/>
      <c r="P818" s="30"/>
      <c r="Q818" s="30"/>
      <c r="R818" s="30"/>
      <c r="S818" s="30"/>
      <c r="T818" s="30"/>
      <c r="U818" s="30"/>
      <c r="V818" s="30"/>
      <c r="W818" s="30"/>
      <c r="X818" s="30"/>
      <c r="Y818" s="30"/>
      <c r="Z818" s="30"/>
      <c r="AA818" s="30"/>
    </row>
    <row r="819">
      <c r="A819" s="30"/>
      <c r="B819" s="30"/>
      <c r="C819" s="30"/>
      <c r="D819" s="30"/>
      <c r="E819" s="30"/>
      <c r="F819" s="30"/>
      <c r="G819" s="31"/>
      <c r="H819" s="30"/>
      <c r="I819" s="30"/>
      <c r="J819" s="30"/>
      <c r="K819" s="30"/>
      <c r="L819" s="30"/>
      <c r="M819" s="30"/>
      <c r="N819" s="30"/>
      <c r="O819" s="30"/>
      <c r="P819" s="30"/>
      <c r="Q819" s="30"/>
      <c r="R819" s="30"/>
      <c r="S819" s="30"/>
      <c r="T819" s="30"/>
      <c r="U819" s="30"/>
      <c r="V819" s="30"/>
      <c r="W819" s="30"/>
      <c r="X819" s="30"/>
      <c r="Y819" s="30"/>
      <c r="Z819" s="30"/>
      <c r="AA819" s="30"/>
    </row>
    <row r="820">
      <c r="A820" s="30"/>
      <c r="B820" s="30"/>
      <c r="C820" s="30"/>
      <c r="D820" s="30"/>
      <c r="E820" s="30"/>
      <c r="F820" s="30"/>
      <c r="G820" s="31"/>
      <c r="H820" s="30"/>
      <c r="I820" s="30"/>
      <c r="J820" s="30"/>
      <c r="K820" s="30"/>
      <c r="L820" s="30"/>
      <c r="M820" s="30"/>
      <c r="N820" s="30"/>
      <c r="O820" s="30"/>
      <c r="P820" s="30"/>
      <c r="Q820" s="30"/>
      <c r="R820" s="30"/>
      <c r="S820" s="30"/>
      <c r="T820" s="30"/>
      <c r="U820" s="30"/>
      <c r="V820" s="30"/>
      <c r="W820" s="30"/>
      <c r="X820" s="30"/>
      <c r="Y820" s="30"/>
      <c r="Z820" s="30"/>
      <c r="AA820" s="30"/>
    </row>
    <row r="821">
      <c r="A821" s="30"/>
      <c r="B821" s="30"/>
      <c r="C821" s="30"/>
      <c r="D821" s="30"/>
      <c r="E821" s="30"/>
      <c r="F821" s="30"/>
      <c r="G821" s="31"/>
      <c r="H821" s="30"/>
      <c r="I821" s="30"/>
      <c r="J821" s="30"/>
      <c r="K821" s="30"/>
      <c r="L821" s="30"/>
      <c r="M821" s="30"/>
      <c r="N821" s="30"/>
      <c r="O821" s="30"/>
      <c r="P821" s="30"/>
      <c r="Q821" s="30"/>
      <c r="R821" s="30"/>
      <c r="S821" s="30"/>
      <c r="T821" s="30"/>
      <c r="U821" s="30"/>
      <c r="V821" s="30"/>
      <c r="W821" s="30"/>
      <c r="X821" s="30"/>
      <c r="Y821" s="30"/>
      <c r="Z821" s="30"/>
      <c r="AA821" s="30"/>
    </row>
    <row r="822">
      <c r="A822" s="30"/>
      <c r="B822" s="30"/>
      <c r="C822" s="30"/>
      <c r="D822" s="30"/>
      <c r="E822" s="30"/>
      <c r="F822" s="30"/>
      <c r="G822" s="31"/>
      <c r="H822" s="30"/>
      <c r="I822" s="30"/>
      <c r="J822" s="30"/>
      <c r="K822" s="30"/>
      <c r="L822" s="30"/>
      <c r="M822" s="30"/>
      <c r="N822" s="30"/>
      <c r="O822" s="30"/>
      <c r="P822" s="30"/>
      <c r="Q822" s="30"/>
      <c r="R822" s="30"/>
      <c r="S822" s="30"/>
      <c r="T822" s="30"/>
      <c r="U822" s="30"/>
      <c r="V822" s="30"/>
      <c r="W822" s="30"/>
      <c r="X822" s="30"/>
      <c r="Y822" s="30"/>
      <c r="Z822" s="30"/>
      <c r="AA822" s="30"/>
    </row>
    <row r="823">
      <c r="A823" s="30"/>
      <c r="B823" s="30"/>
      <c r="C823" s="30"/>
      <c r="D823" s="30"/>
      <c r="E823" s="30"/>
      <c r="F823" s="30"/>
      <c r="G823" s="31"/>
      <c r="H823" s="30"/>
      <c r="I823" s="30"/>
      <c r="J823" s="30"/>
      <c r="K823" s="30"/>
      <c r="L823" s="30"/>
      <c r="M823" s="30"/>
      <c r="N823" s="30"/>
      <c r="O823" s="30"/>
      <c r="P823" s="30"/>
      <c r="Q823" s="30"/>
      <c r="R823" s="30"/>
      <c r="S823" s="30"/>
      <c r="T823" s="30"/>
      <c r="U823" s="30"/>
      <c r="V823" s="30"/>
      <c r="W823" s="30"/>
      <c r="X823" s="30"/>
      <c r="Y823" s="30"/>
      <c r="Z823" s="30"/>
      <c r="AA823" s="30"/>
    </row>
    <row r="824">
      <c r="A824" s="30"/>
      <c r="B824" s="30"/>
      <c r="C824" s="30"/>
      <c r="D824" s="30"/>
      <c r="E824" s="30"/>
      <c r="F824" s="30"/>
      <c r="G824" s="31"/>
      <c r="H824" s="30"/>
      <c r="I824" s="30"/>
      <c r="J824" s="30"/>
      <c r="K824" s="30"/>
      <c r="L824" s="30"/>
      <c r="M824" s="30"/>
      <c r="N824" s="30"/>
      <c r="O824" s="30"/>
      <c r="P824" s="30"/>
      <c r="Q824" s="30"/>
      <c r="R824" s="30"/>
      <c r="S824" s="30"/>
      <c r="T824" s="30"/>
      <c r="U824" s="30"/>
      <c r="V824" s="30"/>
      <c r="W824" s="30"/>
      <c r="X824" s="30"/>
      <c r="Y824" s="30"/>
      <c r="Z824" s="30"/>
      <c r="AA824" s="30"/>
    </row>
    <row r="825">
      <c r="A825" s="30"/>
      <c r="B825" s="30"/>
      <c r="C825" s="30"/>
      <c r="D825" s="30"/>
      <c r="E825" s="30"/>
      <c r="F825" s="30"/>
      <c r="G825" s="31"/>
      <c r="H825" s="30"/>
      <c r="I825" s="30"/>
      <c r="J825" s="30"/>
      <c r="K825" s="30"/>
      <c r="L825" s="30"/>
      <c r="M825" s="30"/>
      <c r="N825" s="30"/>
      <c r="O825" s="30"/>
      <c r="P825" s="30"/>
      <c r="Q825" s="30"/>
      <c r="R825" s="30"/>
      <c r="S825" s="30"/>
      <c r="T825" s="30"/>
      <c r="U825" s="30"/>
      <c r="V825" s="30"/>
      <c r="W825" s="30"/>
      <c r="X825" s="30"/>
      <c r="Y825" s="30"/>
      <c r="Z825" s="30"/>
      <c r="AA825" s="30"/>
    </row>
    <row r="826">
      <c r="A826" s="30"/>
      <c r="B826" s="30"/>
      <c r="C826" s="30"/>
      <c r="D826" s="30"/>
      <c r="E826" s="30"/>
      <c r="F826" s="30"/>
      <c r="G826" s="31"/>
      <c r="H826" s="30"/>
      <c r="I826" s="30"/>
      <c r="J826" s="30"/>
      <c r="K826" s="30"/>
      <c r="L826" s="30"/>
      <c r="M826" s="30"/>
      <c r="N826" s="30"/>
      <c r="O826" s="30"/>
      <c r="P826" s="30"/>
      <c r="Q826" s="30"/>
      <c r="R826" s="30"/>
      <c r="S826" s="30"/>
      <c r="T826" s="30"/>
      <c r="U826" s="30"/>
      <c r="V826" s="30"/>
      <c r="W826" s="30"/>
      <c r="X826" s="30"/>
      <c r="Y826" s="30"/>
      <c r="Z826" s="30"/>
      <c r="AA826" s="30"/>
    </row>
    <row r="827">
      <c r="A827" s="30"/>
      <c r="B827" s="30"/>
      <c r="C827" s="30"/>
      <c r="D827" s="30"/>
      <c r="E827" s="30"/>
      <c r="F827" s="30"/>
      <c r="G827" s="31"/>
      <c r="H827" s="30"/>
      <c r="I827" s="30"/>
      <c r="J827" s="30"/>
      <c r="K827" s="30"/>
      <c r="L827" s="30"/>
      <c r="M827" s="30"/>
      <c r="N827" s="30"/>
      <c r="O827" s="30"/>
      <c r="P827" s="30"/>
      <c r="Q827" s="30"/>
      <c r="R827" s="30"/>
      <c r="S827" s="30"/>
      <c r="T827" s="30"/>
      <c r="U827" s="30"/>
      <c r="V827" s="30"/>
      <c r="W827" s="30"/>
      <c r="X827" s="30"/>
      <c r="Y827" s="30"/>
      <c r="Z827" s="30"/>
      <c r="AA827" s="30"/>
    </row>
    <row r="828">
      <c r="A828" s="30"/>
      <c r="B828" s="30"/>
      <c r="C828" s="30"/>
      <c r="D828" s="30"/>
      <c r="E828" s="30"/>
      <c r="F828" s="30"/>
      <c r="G828" s="31"/>
      <c r="H828" s="30"/>
      <c r="I828" s="30"/>
      <c r="J828" s="30"/>
      <c r="K828" s="30"/>
      <c r="L828" s="30"/>
      <c r="M828" s="30"/>
      <c r="N828" s="30"/>
      <c r="O828" s="30"/>
      <c r="P828" s="30"/>
      <c r="Q828" s="30"/>
      <c r="R828" s="30"/>
      <c r="S828" s="30"/>
      <c r="T828" s="30"/>
      <c r="U828" s="30"/>
      <c r="V828" s="30"/>
      <c r="W828" s="30"/>
      <c r="X828" s="30"/>
      <c r="Y828" s="30"/>
      <c r="Z828" s="30"/>
      <c r="AA828" s="30"/>
    </row>
    <row r="829">
      <c r="A829" s="30"/>
      <c r="B829" s="30"/>
      <c r="C829" s="30"/>
      <c r="D829" s="30"/>
      <c r="E829" s="30"/>
      <c r="F829" s="30"/>
      <c r="G829" s="31"/>
      <c r="H829" s="30"/>
      <c r="I829" s="30"/>
      <c r="J829" s="30"/>
      <c r="K829" s="30"/>
      <c r="L829" s="30"/>
      <c r="M829" s="30"/>
      <c r="N829" s="30"/>
      <c r="O829" s="30"/>
      <c r="P829" s="30"/>
      <c r="Q829" s="30"/>
      <c r="R829" s="30"/>
      <c r="S829" s="30"/>
      <c r="T829" s="30"/>
      <c r="U829" s="30"/>
      <c r="V829" s="30"/>
      <c r="W829" s="30"/>
      <c r="X829" s="30"/>
      <c r="Y829" s="30"/>
      <c r="Z829" s="30"/>
      <c r="AA829" s="30"/>
    </row>
    <row r="830">
      <c r="A830" s="30"/>
      <c r="B830" s="30"/>
      <c r="C830" s="30"/>
      <c r="D830" s="30"/>
      <c r="E830" s="30"/>
      <c r="F830" s="30"/>
      <c r="G830" s="31"/>
      <c r="H830" s="30"/>
      <c r="I830" s="30"/>
      <c r="J830" s="30"/>
      <c r="K830" s="30"/>
      <c r="L830" s="30"/>
      <c r="M830" s="30"/>
      <c r="N830" s="30"/>
      <c r="O830" s="30"/>
      <c r="P830" s="30"/>
      <c r="Q830" s="30"/>
      <c r="R830" s="30"/>
      <c r="S830" s="30"/>
      <c r="T830" s="30"/>
      <c r="U830" s="30"/>
      <c r="V830" s="30"/>
      <c r="W830" s="30"/>
      <c r="X830" s="30"/>
      <c r="Y830" s="30"/>
      <c r="Z830" s="30"/>
      <c r="AA830" s="30"/>
    </row>
    <row r="831">
      <c r="A831" s="30"/>
      <c r="B831" s="30"/>
      <c r="C831" s="30"/>
      <c r="D831" s="30"/>
      <c r="E831" s="30"/>
      <c r="F831" s="30"/>
      <c r="G831" s="31"/>
      <c r="H831" s="30"/>
      <c r="I831" s="30"/>
      <c r="J831" s="30"/>
      <c r="K831" s="30"/>
      <c r="L831" s="30"/>
      <c r="M831" s="30"/>
      <c r="N831" s="30"/>
      <c r="O831" s="30"/>
      <c r="P831" s="30"/>
      <c r="Q831" s="30"/>
      <c r="R831" s="30"/>
      <c r="S831" s="30"/>
      <c r="T831" s="30"/>
      <c r="U831" s="30"/>
      <c r="V831" s="30"/>
      <c r="W831" s="30"/>
      <c r="X831" s="30"/>
      <c r="Y831" s="30"/>
      <c r="Z831" s="30"/>
      <c r="AA831" s="30"/>
    </row>
    <row r="832">
      <c r="A832" s="30"/>
      <c r="B832" s="30"/>
      <c r="C832" s="30"/>
      <c r="D832" s="30"/>
      <c r="E832" s="30"/>
      <c r="F832" s="30"/>
      <c r="G832" s="31"/>
      <c r="H832" s="30"/>
      <c r="I832" s="30"/>
      <c r="J832" s="30"/>
      <c r="K832" s="30"/>
      <c r="L832" s="30"/>
      <c r="M832" s="30"/>
      <c r="N832" s="30"/>
      <c r="O832" s="30"/>
      <c r="P832" s="30"/>
      <c r="Q832" s="30"/>
      <c r="R832" s="30"/>
      <c r="S832" s="30"/>
      <c r="T832" s="30"/>
      <c r="U832" s="30"/>
      <c r="V832" s="30"/>
      <c r="W832" s="30"/>
      <c r="X832" s="30"/>
      <c r="Y832" s="30"/>
      <c r="Z832" s="30"/>
      <c r="AA832" s="30"/>
    </row>
    <row r="833">
      <c r="A833" s="30"/>
      <c r="B833" s="30"/>
      <c r="C833" s="30"/>
      <c r="D833" s="30"/>
      <c r="E833" s="30"/>
      <c r="F833" s="30"/>
      <c r="G833" s="31"/>
      <c r="H833" s="30"/>
      <c r="I833" s="30"/>
      <c r="J833" s="30"/>
      <c r="K833" s="30"/>
      <c r="L833" s="30"/>
      <c r="M833" s="30"/>
      <c r="N833" s="30"/>
      <c r="O833" s="30"/>
      <c r="P833" s="30"/>
      <c r="Q833" s="30"/>
      <c r="R833" s="30"/>
      <c r="S833" s="30"/>
      <c r="T833" s="30"/>
      <c r="U833" s="30"/>
      <c r="V833" s="30"/>
      <c r="W833" s="30"/>
      <c r="X833" s="30"/>
      <c r="Y833" s="30"/>
      <c r="Z833" s="30"/>
      <c r="AA833" s="30"/>
    </row>
    <row r="834">
      <c r="A834" s="30"/>
      <c r="B834" s="30"/>
      <c r="C834" s="30"/>
      <c r="D834" s="30"/>
      <c r="E834" s="30"/>
      <c r="F834" s="30"/>
      <c r="G834" s="31"/>
      <c r="H834" s="30"/>
      <c r="I834" s="30"/>
      <c r="J834" s="30"/>
      <c r="K834" s="30"/>
      <c r="L834" s="30"/>
      <c r="M834" s="30"/>
      <c r="N834" s="30"/>
      <c r="O834" s="30"/>
      <c r="P834" s="30"/>
      <c r="Q834" s="30"/>
      <c r="R834" s="30"/>
      <c r="S834" s="30"/>
      <c r="T834" s="30"/>
      <c r="U834" s="30"/>
      <c r="V834" s="30"/>
      <c r="W834" s="30"/>
      <c r="X834" s="30"/>
      <c r="Y834" s="30"/>
      <c r="Z834" s="30"/>
      <c r="AA834" s="30"/>
    </row>
    <row r="835">
      <c r="A835" s="30"/>
      <c r="B835" s="30"/>
      <c r="C835" s="30"/>
      <c r="D835" s="30"/>
      <c r="E835" s="30"/>
      <c r="F835" s="30"/>
      <c r="G835" s="31"/>
      <c r="H835" s="30"/>
      <c r="I835" s="30"/>
      <c r="J835" s="30"/>
      <c r="K835" s="30"/>
      <c r="L835" s="30"/>
      <c r="M835" s="30"/>
      <c r="N835" s="30"/>
      <c r="O835" s="30"/>
      <c r="P835" s="30"/>
      <c r="Q835" s="30"/>
      <c r="R835" s="30"/>
      <c r="S835" s="30"/>
      <c r="T835" s="30"/>
      <c r="U835" s="30"/>
      <c r="V835" s="30"/>
      <c r="W835" s="30"/>
      <c r="X835" s="30"/>
      <c r="Y835" s="30"/>
      <c r="Z835" s="30"/>
      <c r="AA835" s="30"/>
    </row>
    <row r="836">
      <c r="A836" s="30"/>
      <c r="B836" s="30"/>
      <c r="C836" s="30"/>
      <c r="D836" s="30"/>
      <c r="E836" s="30"/>
      <c r="F836" s="30"/>
      <c r="G836" s="31"/>
      <c r="H836" s="30"/>
      <c r="I836" s="30"/>
      <c r="J836" s="30"/>
      <c r="K836" s="30"/>
      <c r="L836" s="30"/>
      <c r="M836" s="30"/>
      <c r="N836" s="30"/>
      <c r="O836" s="30"/>
      <c r="P836" s="30"/>
      <c r="Q836" s="30"/>
      <c r="R836" s="30"/>
      <c r="S836" s="30"/>
      <c r="T836" s="30"/>
      <c r="U836" s="30"/>
      <c r="V836" s="30"/>
      <c r="W836" s="30"/>
      <c r="X836" s="30"/>
      <c r="Y836" s="30"/>
      <c r="Z836" s="30"/>
      <c r="AA836" s="30"/>
    </row>
    <row r="837">
      <c r="A837" s="30"/>
      <c r="B837" s="30"/>
      <c r="C837" s="30"/>
      <c r="D837" s="30"/>
      <c r="E837" s="30"/>
      <c r="F837" s="30"/>
      <c r="G837" s="31"/>
      <c r="H837" s="30"/>
      <c r="I837" s="30"/>
      <c r="J837" s="30"/>
      <c r="K837" s="30"/>
      <c r="L837" s="30"/>
      <c r="M837" s="30"/>
      <c r="N837" s="30"/>
      <c r="O837" s="30"/>
      <c r="P837" s="30"/>
      <c r="Q837" s="30"/>
      <c r="R837" s="30"/>
      <c r="S837" s="30"/>
      <c r="T837" s="30"/>
      <c r="U837" s="30"/>
      <c r="V837" s="30"/>
      <c r="W837" s="30"/>
      <c r="X837" s="30"/>
      <c r="Y837" s="30"/>
      <c r="Z837" s="30"/>
      <c r="AA837" s="30"/>
    </row>
    <row r="838">
      <c r="A838" s="30"/>
      <c r="B838" s="30"/>
      <c r="C838" s="30"/>
      <c r="D838" s="30"/>
      <c r="E838" s="30"/>
      <c r="F838" s="30"/>
      <c r="G838" s="31"/>
      <c r="H838" s="30"/>
      <c r="I838" s="30"/>
      <c r="J838" s="30"/>
      <c r="K838" s="30"/>
      <c r="L838" s="30"/>
      <c r="M838" s="30"/>
      <c r="N838" s="30"/>
      <c r="O838" s="30"/>
      <c r="P838" s="30"/>
      <c r="Q838" s="30"/>
      <c r="R838" s="30"/>
      <c r="S838" s="30"/>
      <c r="T838" s="30"/>
      <c r="U838" s="30"/>
      <c r="V838" s="30"/>
      <c r="W838" s="30"/>
      <c r="X838" s="30"/>
      <c r="Y838" s="30"/>
      <c r="Z838" s="30"/>
      <c r="AA838" s="30"/>
    </row>
    <row r="839">
      <c r="A839" s="30"/>
      <c r="B839" s="30"/>
      <c r="C839" s="30"/>
      <c r="D839" s="30"/>
      <c r="E839" s="30"/>
      <c r="F839" s="30"/>
      <c r="G839" s="31"/>
      <c r="H839" s="30"/>
      <c r="I839" s="30"/>
      <c r="J839" s="30"/>
      <c r="K839" s="30"/>
      <c r="L839" s="30"/>
      <c r="M839" s="30"/>
      <c r="N839" s="30"/>
      <c r="O839" s="30"/>
      <c r="P839" s="30"/>
      <c r="Q839" s="30"/>
      <c r="R839" s="30"/>
      <c r="S839" s="30"/>
      <c r="T839" s="30"/>
      <c r="U839" s="30"/>
      <c r="V839" s="30"/>
      <c r="W839" s="30"/>
      <c r="X839" s="30"/>
      <c r="Y839" s="30"/>
      <c r="Z839" s="30"/>
      <c r="AA839" s="30"/>
    </row>
    <row r="840">
      <c r="A840" s="30"/>
      <c r="B840" s="30"/>
      <c r="C840" s="30"/>
      <c r="D840" s="30"/>
      <c r="E840" s="30"/>
      <c r="F840" s="30"/>
      <c r="G840" s="31"/>
      <c r="H840" s="30"/>
      <c r="I840" s="30"/>
      <c r="J840" s="30"/>
      <c r="K840" s="30"/>
      <c r="L840" s="30"/>
      <c r="M840" s="30"/>
      <c r="N840" s="30"/>
      <c r="O840" s="30"/>
      <c r="P840" s="30"/>
      <c r="Q840" s="30"/>
      <c r="R840" s="30"/>
      <c r="S840" s="30"/>
      <c r="T840" s="30"/>
      <c r="U840" s="30"/>
      <c r="V840" s="30"/>
      <c r="W840" s="30"/>
      <c r="X840" s="30"/>
      <c r="Y840" s="30"/>
      <c r="Z840" s="30"/>
      <c r="AA840" s="30"/>
    </row>
    <row r="841">
      <c r="A841" s="30"/>
      <c r="B841" s="30"/>
      <c r="C841" s="30"/>
      <c r="D841" s="30"/>
      <c r="E841" s="30"/>
      <c r="F841" s="30"/>
      <c r="G841" s="31"/>
      <c r="H841" s="30"/>
      <c r="I841" s="30"/>
      <c r="J841" s="30"/>
      <c r="K841" s="30"/>
      <c r="L841" s="30"/>
      <c r="M841" s="30"/>
      <c r="N841" s="30"/>
      <c r="O841" s="30"/>
      <c r="P841" s="30"/>
      <c r="Q841" s="30"/>
      <c r="R841" s="30"/>
      <c r="S841" s="30"/>
      <c r="T841" s="30"/>
      <c r="U841" s="30"/>
      <c r="V841" s="30"/>
      <c r="W841" s="30"/>
      <c r="X841" s="30"/>
      <c r="Y841" s="30"/>
      <c r="Z841" s="30"/>
      <c r="AA841" s="30"/>
    </row>
    <row r="842">
      <c r="A842" s="30"/>
      <c r="B842" s="30"/>
      <c r="C842" s="30"/>
      <c r="D842" s="30"/>
      <c r="E842" s="30"/>
      <c r="F842" s="30"/>
      <c r="G842" s="31"/>
      <c r="H842" s="30"/>
      <c r="I842" s="30"/>
      <c r="J842" s="30"/>
      <c r="K842" s="30"/>
      <c r="L842" s="30"/>
      <c r="M842" s="30"/>
      <c r="N842" s="30"/>
      <c r="O842" s="30"/>
      <c r="P842" s="30"/>
      <c r="Q842" s="30"/>
      <c r="R842" s="30"/>
      <c r="S842" s="30"/>
      <c r="T842" s="30"/>
      <c r="U842" s="30"/>
      <c r="V842" s="30"/>
      <c r="W842" s="30"/>
      <c r="X842" s="30"/>
      <c r="Y842" s="30"/>
      <c r="Z842" s="30"/>
      <c r="AA842" s="30"/>
    </row>
    <row r="843">
      <c r="A843" s="30"/>
      <c r="B843" s="30"/>
      <c r="C843" s="30"/>
      <c r="D843" s="30"/>
      <c r="E843" s="30"/>
      <c r="F843" s="30"/>
      <c r="G843" s="31"/>
      <c r="H843" s="30"/>
      <c r="I843" s="30"/>
      <c r="J843" s="30"/>
      <c r="K843" s="30"/>
      <c r="L843" s="30"/>
      <c r="M843" s="30"/>
      <c r="N843" s="30"/>
      <c r="O843" s="30"/>
      <c r="P843" s="30"/>
      <c r="Q843" s="30"/>
      <c r="R843" s="30"/>
      <c r="S843" s="30"/>
      <c r="T843" s="30"/>
      <c r="U843" s="30"/>
      <c r="V843" s="30"/>
      <c r="W843" s="30"/>
      <c r="X843" s="30"/>
      <c r="Y843" s="30"/>
      <c r="Z843" s="30"/>
      <c r="AA843" s="30"/>
    </row>
    <row r="844">
      <c r="A844" s="30"/>
      <c r="B844" s="30"/>
      <c r="C844" s="30"/>
      <c r="D844" s="30"/>
      <c r="E844" s="30"/>
      <c r="F844" s="30"/>
      <c r="G844" s="31"/>
      <c r="H844" s="30"/>
      <c r="I844" s="30"/>
      <c r="J844" s="30"/>
      <c r="K844" s="30"/>
      <c r="L844" s="30"/>
      <c r="M844" s="30"/>
      <c r="N844" s="30"/>
      <c r="O844" s="30"/>
      <c r="P844" s="30"/>
      <c r="Q844" s="30"/>
      <c r="R844" s="30"/>
      <c r="S844" s="30"/>
      <c r="T844" s="30"/>
      <c r="U844" s="30"/>
      <c r="V844" s="30"/>
      <c r="W844" s="30"/>
      <c r="X844" s="30"/>
      <c r="Y844" s="30"/>
      <c r="Z844" s="30"/>
      <c r="AA844" s="30"/>
    </row>
    <row r="845">
      <c r="A845" s="30"/>
      <c r="B845" s="30"/>
      <c r="C845" s="30"/>
      <c r="D845" s="30"/>
      <c r="E845" s="30"/>
      <c r="F845" s="30"/>
      <c r="G845" s="31"/>
      <c r="H845" s="30"/>
      <c r="I845" s="30"/>
      <c r="J845" s="30"/>
      <c r="K845" s="30"/>
      <c r="L845" s="30"/>
      <c r="M845" s="30"/>
      <c r="N845" s="30"/>
      <c r="O845" s="30"/>
      <c r="P845" s="30"/>
      <c r="Q845" s="30"/>
      <c r="R845" s="30"/>
      <c r="S845" s="30"/>
      <c r="T845" s="30"/>
      <c r="U845" s="30"/>
      <c r="V845" s="30"/>
      <c r="W845" s="30"/>
      <c r="X845" s="30"/>
      <c r="Y845" s="30"/>
      <c r="Z845" s="30"/>
      <c r="AA845" s="30"/>
    </row>
    <row r="846">
      <c r="A846" s="30"/>
      <c r="B846" s="30"/>
      <c r="C846" s="30"/>
      <c r="D846" s="30"/>
      <c r="E846" s="30"/>
      <c r="F846" s="30"/>
      <c r="G846" s="31"/>
      <c r="H846" s="30"/>
      <c r="I846" s="30"/>
      <c r="J846" s="30"/>
      <c r="K846" s="30"/>
      <c r="L846" s="30"/>
      <c r="M846" s="30"/>
      <c r="N846" s="30"/>
      <c r="O846" s="30"/>
      <c r="P846" s="30"/>
      <c r="Q846" s="30"/>
      <c r="R846" s="30"/>
      <c r="S846" s="30"/>
      <c r="T846" s="30"/>
      <c r="U846" s="30"/>
      <c r="V846" s="30"/>
      <c r="W846" s="30"/>
      <c r="X846" s="30"/>
      <c r="Y846" s="30"/>
      <c r="Z846" s="30"/>
      <c r="AA846" s="30"/>
    </row>
    <row r="847">
      <c r="A847" s="30"/>
      <c r="B847" s="30"/>
      <c r="C847" s="30"/>
      <c r="D847" s="30"/>
      <c r="E847" s="30"/>
      <c r="F847" s="30"/>
      <c r="G847" s="31"/>
      <c r="H847" s="30"/>
      <c r="I847" s="30"/>
      <c r="J847" s="30"/>
      <c r="K847" s="30"/>
      <c r="L847" s="30"/>
      <c r="M847" s="30"/>
      <c r="N847" s="30"/>
      <c r="O847" s="30"/>
      <c r="P847" s="30"/>
      <c r="Q847" s="30"/>
      <c r="R847" s="30"/>
      <c r="S847" s="30"/>
      <c r="T847" s="30"/>
      <c r="U847" s="30"/>
      <c r="V847" s="30"/>
      <c r="W847" s="30"/>
      <c r="X847" s="30"/>
      <c r="Y847" s="30"/>
      <c r="Z847" s="30"/>
      <c r="AA847" s="30"/>
    </row>
    <row r="848">
      <c r="A848" s="30"/>
      <c r="B848" s="30"/>
      <c r="C848" s="30"/>
      <c r="D848" s="30"/>
      <c r="E848" s="30"/>
      <c r="F848" s="30"/>
      <c r="G848" s="31"/>
      <c r="H848" s="30"/>
      <c r="I848" s="30"/>
      <c r="J848" s="30"/>
      <c r="K848" s="30"/>
      <c r="L848" s="30"/>
      <c r="M848" s="30"/>
      <c r="N848" s="30"/>
      <c r="O848" s="30"/>
      <c r="P848" s="30"/>
      <c r="Q848" s="30"/>
      <c r="R848" s="30"/>
      <c r="S848" s="30"/>
      <c r="T848" s="30"/>
      <c r="U848" s="30"/>
      <c r="V848" s="30"/>
      <c r="W848" s="30"/>
      <c r="X848" s="30"/>
      <c r="Y848" s="30"/>
      <c r="Z848" s="30"/>
      <c r="AA848" s="30"/>
    </row>
    <row r="849">
      <c r="A849" s="30"/>
      <c r="B849" s="30"/>
      <c r="C849" s="30"/>
      <c r="D849" s="30"/>
      <c r="E849" s="30"/>
      <c r="F849" s="30"/>
      <c r="G849" s="31"/>
      <c r="H849" s="30"/>
      <c r="I849" s="30"/>
      <c r="J849" s="30"/>
      <c r="K849" s="30"/>
      <c r="L849" s="30"/>
      <c r="M849" s="30"/>
      <c r="N849" s="30"/>
      <c r="O849" s="30"/>
      <c r="P849" s="30"/>
      <c r="Q849" s="30"/>
      <c r="R849" s="30"/>
      <c r="S849" s="30"/>
      <c r="T849" s="30"/>
      <c r="U849" s="30"/>
      <c r="V849" s="30"/>
      <c r="W849" s="30"/>
      <c r="X849" s="30"/>
      <c r="Y849" s="30"/>
      <c r="Z849" s="30"/>
      <c r="AA849" s="30"/>
    </row>
    <row r="850">
      <c r="A850" s="30"/>
      <c r="B850" s="30"/>
      <c r="C850" s="30"/>
      <c r="D850" s="30"/>
      <c r="E850" s="30"/>
      <c r="F850" s="30"/>
      <c r="G850" s="31"/>
      <c r="H850" s="30"/>
      <c r="I850" s="30"/>
      <c r="J850" s="30"/>
      <c r="K850" s="30"/>
      <c r="L850" s="30"/>
      <c r="M850" s="30"/>
      <c r="N850" s="30"/>
      <c r="O850" s="30"/>
      <c r="P850" s="30"/>
      <c r="Q850" s="30"/>
      <c r="R850" s="30"/>
      <c r="S850" s="30"/>
      <c r="T850" s="30"/>
      <c r="U850" s="30"/>
      <c r="V850" s="30"/>
      <c r="W850" s="30"/>
      <c r="X850" s="30"/>
      <c r="Y850" s="30"/>
      <c r="Z850" s="30"/>
      <c r="AA850" s="30"/>
    </row>
    <row r="851">
      <c r="A851" s="30"/>
      <c r="B851" s="30"/>
      <c r="C851" s="30"/>
      <c r="D851" s="30"/>
      <c r="E851" s="30"/>
      <c r="F851" s="30"/>
      <c r="G851" s="31"/>
      <c r="H851" s="30"/>
      <c r="I851" s="30"/>
      <c r="J851" s="30"/>
      <c r="K851" s="30"/>
      <c r="L851" s="30"/>
      <c r="M851" s="30"/>
      <c r="N851" s="30"/>
      <c r="O851" s="30"/>
      <c r="P851" s="30"/>
      <c r="Q851" s="30"/>
      <c r="R851" s="30"/>
      <c r="S851" s="30"/>
      <c r="T851" s="30"/>
      <c r="U851" s="30"/>
      <c r="V851" s="30"/>
      <c r="W851" s="30"/>
      <c r="X851" s="30"/>
      <c r="Y851" s="30"/>
      <c r="Z851" s="30"/>
      <c r="AA851" s="30"/>
    </row>
    <row r="852">
      <c r="A852" s="30"/>
      <c r="B852" s="30"/>
      <c r="C852" s="30"/>
      <c r="D852" s="30"/>
      <c r="E852" s="30"/>
      <c r="F852" s="30"/>
      <c r="G852" s="31"/>
      <c r="H852" s="30"/>
      <c r="I852" s="30"/>
      <c r="J852" s="30"/>
      <c r="K852" s="30"/>
      <c r="L852" s="30"/>
      <c r="M852" s="30"/>
      <c r="N852" s="30"/>
      <c r="O852" s="30"/>
      <c r="P852" s="30"/>
      <c r="Q852" s="30"/>
      <c r="R852" s="30"/>
      <c r="S852" s="30"/>
      <c r="T852" s="30"/>
      <c r="U852" s="30"/>
      <c r="V852" s="30"/>
      <c r="W852" s="30"/>
      <c r="X852" s="30"/>
      <c r="Y852" s="30"/>
      <c r="Z852" s="30"/>
      <c r="AA852" s="30"/>
    </row>
    <row r="853">
      <c r="A853" s="30"/>
      <c r="B853" s="30"/>
      <c r="C853" s="30"/>
      <c r="D853" s="30"/>
      <c r="E853" s="30"/>
      <c r="F853" s="30"/>
      <c r="G853" s="31"/>
      <c r="H853" s="30"/>
      <c r="I853" s="30"/>
      <c r="J853" s="30"/>
      <c r="K853" s="30"/>
      <c r="L853" s="30"/>
      <c r="M853" s="30"/>
      <c r="N853" s="30"/>
      <c r="O853" s="30"/>
      <c r="P853" s="30"/>
      <c r="Q853" s="30"/>
      <c r="R853" s="30"/>
      <c r="S853" s="30"/>
      <c r="T853" s="30"/>
      <c r="U853" s="30"/>
      <c r="V853" s="30"/>
      <c r="W853" s="30"/>
      <c r="X853" s="30"/>
      <c r="Y853" s="30"/>
      <c r="Z853" s="30"/>
      <c r="AA853" s="30"/>
    </row>
    <row r="854">
      <c r="A854" s="30"/>
      <c r="B854" s="30"/>
      <c r="C854" s="30"/>
      <c r="D854" s="30"/>
      <c r="E854" s="30"/>
      <c r="F854" s="30"/>
      <c r="G854" s="31"/>
      <c r="H854" s="30"/>
      <c r="I854" s="30"/>
      <c r="J854" s="30"/>
      <c r="K854" s="30"/>
      <c r="L854" s="30"/>
      <c r="M854" s="30"/>
      <c r="N854" s="30"/>
      <c r="O854" s="30"/>
      <c r="P854" s="30"/>
      <c r="Q854" s="30"/>
      <c r="R854" s="30"/>
      <c r="S854" s="30"/>
      <c r="T854" s="30"/>
      <c r="U854" s="30"/>
      <c r="V854" s="30"/>
      <c r="W854" s="30"/>
      <c r="X854" s="30"/>
      <c r="Y854" s="30"/>
      <c r="Z854" s="30"/>
      <c r="AA854" s="30"/>
    </row>
    <row r="855">
      <c r="A855" s="30"/>
      <c r="B855" s="30"/>
      <c r="C855" s="30"/>
      <c r="D855" s="30"/>
      <c r="E855" s="30"/>
      <c r="F855" s="30"/>
      <c r="G855" s="31"/>
      <c r="H855" s="30"/>
      <c r="I855" s="30"/>
      <c r="J855" s="30"/>
      <c r="K855" s="30"/>
      <c r="L855" s="30"/>
      <c r="M855" s="30"/>
      <c r="N855" s="30"/>
      <c r="O855" s="30"/>
      <c r="P855" s="30"/>
      <c r="Q855" s="30"/>
      <c r="R855" s="30"/>
      <c r="S855" s="30"/>
      <c r="T855" s="30"/>
      <c r="U855" s="30"/>
      <c r="V855" s="30"/>
      <c r="W855" s="30"/>
      <c r="X855" s="30"/>
      <c r="Y855" s="30"/>
      <c r="Z855" s="30"/>
      <c r="AA855" s="30"/>
    </row>
    <row r="856">
      <c r="A856" s="30"/>
      <c r="B856" s="30"/>
      <c r="C856" s="30"/>
      <c r="D856" s="30"/>
      <c r="E856" s="30"/>
      <c r="F856" s="30"/>
      <c r="G856" s="31"/>
      <c r="H856" s="30"/>
      <c r="I856" s="30"/>
      <c r="J856" s="30"/>
      <c r="K856" s="30"/>
      <c r="L856" s="30"/>
      <c r="M856" s="30"/>
      <c r="N856" s="30"/>
      <c r="O856" s="30"/>
      <c r="P856" s="30"/>
      <c r="Q856" s="30"/>
      <c r="R856" s="30"/>
      <c r="S856" s="30"/>
      <c r="T856" s="30"/>
      <c r="U856" s="30"/>
      <c r="V856" s="30"/>
      <c r="W856" s="30"/>
      <c r="X856" s="30"/>
      <c r="Y856" s="30"/>
      <c r="Z856" s="30"/>
      <c r="AA856" s="30"/>
    </row>
    <row r="857">
      <c r="A857" s="30"/>
      <c r="B857" s="30"/>
      <c r="C857" s="30"/>
      <c r="D857" s="30"/>
      <c r="E857" s="30"/>
      <c r="F857" s="30"/>
      <c r="G857" s="31"/>
      <c r="H857" s="30"/>
      <c r="I857" s="30"/>
      <c r="J857" s="30"/>
      <c r="K857" s="30"/>
      <c r="L857" s="30"/>
      <c r="M857" s="30"/>
      <c r="N857" s="30"/>
      <c r="O857" s="30"/>
      <c r="P857" s="30"/>
      <c r="Q857" s="30"/>
      <c r="R857" s="30"/>
      <c r="S857" s="30"/>
      <c r="T857" s="30"/>
      <c r="U857" s="30"/>
      <c r="V857" s="30"/>
      <c r="W857" s="30"/>
      <c r="X857" s="30"/>
      <c r="Y857" s="30"/>
      <c r="Z857" s="30"/>
      <c r="AA857" s="30"/>
    </row>
    <row r="858">
      <c r="A858" s="30"/>
      <c r="B858" s="30"/>
      <c r="C858" s="30"/>
      <c r="D858" s="30"/>
      <c r="E858" s="30"/>
      <c r="F858" s="30"/>
      <c r="G858" s="31"/>
      <c r="H858" s="30"/>
      <c r="I858" s="30"/>
      <c r="J858" s="30"/>
      <c r="K858" s="30"/>
      <c r="L858" s="30"/>
      <c r="M858" s="30"/>
      <c r="N858" s="30"/>
      <c r="O858" s="30"/>
      <c r="P858" s="30"/>
      <c r="Q858" s="30"/>
      <c r="R858" s="30"/>
      <c r="S858" s="30"/>
      <c r="T858" s="30"/>
      <c r="U858" s="30"/>
      <c r="V858" s="30"/>
      <c r="W858" s="30"/>
      <c r="X858" s="30"/>
      <c r="Y858" s="30"/>
      <c r="Z858" s="30"/>
      <c r="AA858" s="30"/>
    </row>
    <row r="859">
      <c r="A859" s="30"/>
      <c r="B859" s="30"/>
      <c r="C859" s="30"/>
      <c r="D859" s="30"/>
      <c r="E859" s="30"/>
      <c r="F859" s="30"/>
      <c r="G859" s="31"/>
      <c r="H859" s="30"/>
      <c r="I859" s="30"/>
      <c r="J859" s="30"/>
      <c r="K859" s="30"/>
      <c r="L859" s="30"/>
      <c r="M859" s="30"/>
      <c r="N859" s="30"/>
      <c r="O859" s="30"/>
      <c r="P859" s="30"/>
      <c r="Q859" s="30"/>
      <c r="R859" s="30"/>
      <c r="S859" s="30"/>
      <c r="T859" s="30"/>
      <c r="U859" s="30"/>
      <c r="V859" s="30"/>
      <c r="W859" s="30"/>
      <c r="X859" s="30"/>
      <c r="Y859" s="30"/>
      <c r="Z859" s="30"/>
      <c r="AA859" s="30"/>
    </row>
    <row r="860">
      <c r="A860" s="30"/>
      <c r="B860" s="30"/>
      <c r="C860" s="30"/>
      <c r="D860" s="30"/>
      <c r="E860" s="30"/>
      <c r="F860" s="30"/>
      <c r="G860" s="31"/>
      <c r="H860" s="30"/>
      <c r="I860" s="30"/>
      <c r="J860" s="30"/>
      <c r="K860" s="30"/>
      <c r="L860" s="30"/>
      <c r="M860" s="30"/>
      <c r="N860" s="30"/>
      <c r="O860" s="30"/>
      <c r="P860" s="30"/>
      <c r="Q860" s="30"/>
      <c r="R860" s="30"/>
      <c r="S860" s="30"/>
      <c r="T860" s="30"/>
      <c r="U860" s="30"/>
      <c r="V860" s="30"/>
      <c r="W860" s="30"/>
      <c r="X860" s="30"/>
      <c r="Y860" s="30"/>
      <c r="Z860" s="30"/>
      <c r="AA860" s="30"/>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20.88"/>
    <col customWidth="1" min="2" max="2" width="15.38"/>
    <col customWidth="1" min="3" max="3" width="10.13"/>
    <col customWidth="1" min="5" max="5" width="16.5"/>
    <col hidden="1" min="6" max="6" width="12.63"/>
    <col customWidth="1" min="7" max="7" width="47.5"/>
    <col customWidth="1" min="8" max="8" width="20.63"/>
    <col hidden="1" min="9" max="15" width="12.63"/>
  </cols>
  <sheetData>
    <row r="1">
      <c r="A1" s="32" t="s">
        <v>381</v>
      </c>
      <c r="B1" s="33">
        <f>P539</f>
        <v>171519304.5</v>
      </c>
      <c r="C1" s="34"/>
      <c r="D1" s="34"/>
      <c r="E1" s="34"/>
      <c r="F1" s="34"/>
      <c r="G1" s="35"/>
      <c r="H1" s="34"/>
      <c r="I1" s="34"/>
      <c r="J1" s="36"/>
      <c r="K1" s="34"/>
      <c r="L1" s="34"/>
      <c r="M1" s="34"/>
      <c r="N1" s="34"/>
      <c r="O1" s="34"/>
      <c r="P1" s="36"/>
      <c r="Q1" s="37"/>
      <c r="R1" s="37"/>
      <c r="S1" s="37"/>
      <c r="T1" s="37"/>
      <c r="U1" s="37"/>
      <c r="V1" s="37"/>
      <c r="W1" s="37"/>
      <c r="X1" s="37"/>
      <c r="Y1" s="37"/>
      <c r="Z1" s="37"/>
      <c r="AA1" s="37"/>
      <c r="AB1" s="37"/>
      <c r="AC1" s="37"/>
    </row>
    <row r="2">
      <c r="A2" s="38"/>
      <c r="B2" s="39" t="s">
        <v>1</v>
      </c>
      <c r="C2" s="39" t="s">
        <v>2</v>
      </c>
      <c r="D2" s="39" t="s">
        <v>3</v>
      </c>
      <c r="E2" s="39" t="s">
        <v>4</v>
      </c>
      <c r="F2" s="39" t="s">
        <v>5</v>
      </c>
      <c r="G2" s="39" t="s">
        <v>6</v>
      </c>
      <c r="H2" s="39" t="s">
        <v>7</v>
      </c>
      <c r="I2" s="39" t="s">
        <v>8</v>
      </c>
      <c r="J2" s="40" t="s">
        <v>9</v>
      </c>
      <c r="K2" s="39" t="s">
        <v>10</v>
      </c>
      <c r="L2" s="39" t="s">
        <v>11</v>
      </c>
      <c r="M2" s="39" t="s">
        <v>12</v>
      </c>
      <c r="N2" s="39" t="s">
        <v>13</v>
      </c>
      <c r="O2" s="39" t="s">
        <v>14</v>
      </c>
      <c r="P2" s="41" t="s">
        <v>15</v>
      </c>
      <c r="Q2" s="42"/>
      <c r="R2" s="42"/>
      <c r="S2" s="42"/>
      <c r="T2" s="42"/>
      <c r="U2" s="42"/>
      <c r="V2" s="42"/>
      <c r="W2" s="42"/>
      <c r="X2" s="42"/>
      <c r="Y2" s="42"/>
      <c r="Z2" s="42"/>
      <c r="AA2" s="42"/>
      <c r="AB2" s="42"/>
      <c r="AC2" s="42"/>
    </row>
    <row r="3">
      <c r="A3" s="43"/>
      <c r="B3" s="44" t="s">
        <v>25</v>
      </c>
      <c r="C3" s="45" t="s">
        <v>17</v>
      </c>
      <c r="D3" s="45" t="s">
        <v>18</v>
      </c>
      <c r="E3" s="45" t="s">
        <v>382</v>
      </c>
      <c r="F3" s="45" t="s">
        <v>383</v>
      </c>
      <c r="G3" s="46" t="s">
        <v>384</v>
      </c>
      <c r="H3" s="45" t="s">
        <v>385</v>
      </c>
      <c r="I3" s="45" t="s">
        <v>23</v>
      </c>
      <c r="J3" s="47">
        <v>6500000.0</v>
      </c>
      <c r="K3" s="47">
        <v>0.0</v>
      </c>
      <c r="L3" s="47">
        <v>0.0</v>
      </c>
      <c r="M3" s="48">
        <v>1.0</v>
      </c>
      <c r="N3" s="48">
        <v>1.0</v>
      </c>
      <c r="O3" s="45" t="s">
        <v>24</v>
      </c>
      <c r="P3" s="49">
        <f t="shared" ref="P3:P66" si="1">J3</f>
        <v>6500000</v>
      </c>
      <c r="Q3" s="50"/>
      <c r="R3" s="50"/>
      <c r="S3" s="50"/>
      <c r="T3" s="50"/>
      <c r="U3" s="50"/>
      <c r="V3" s="50"/>
      <c r="W3" s="50"/>
      <c r="X3" s="50"/>
      <c r="Y3" s="50"/>
      <c r="Z3" s="50"/>
      <c r="AA3" s="50"/>
      <c r="AB3" s="50"/>
      <c r="AC3" s="50"/>
    </row>
    <row r="4">
      <c r="A4" s="43"/>
      <c r="B4" s="44" t="s">
        <v>25</v>
      </c>
      <c r="C4" s="45" t="s">
        <v>17</v>
      </c>
      <c r="D4" s="45" t="s">
        <v>18</v>
      </c>
      <c r="E4" s="45" t="s">
        <v>386</v>
      </c>
      <c r="F4" s="45" t="s">
        <v>387</v>
      </c>
      <c r="G4" s="46" t="s">
        <v>388</v>
      </c>
      <c r="H4" s="45" t="s">
        <v>385</v>
      </c>
      <c r="I4" s="45" t="s">
        <v>23</v>
      </c>
      <c r="J4" s="47">
        <v>3500000.0</v>
      </c>
      <c r="K4" s="47">
        <v>14648.0</v>
      </c>
      <c r="L4" s="47">
        <v>0.0</v>
      </c>
      <c r="M4" s="48">
        <v>1.0</v>
      </c>
      <c r="N4" s="48">
        <v>1.0</v>
      </c>
      <c r="O4" s="45" t="s">
        <v>24</v>
      </c>
      <c r="P4" s="49">
        <f t="shared" si="1"/>
        <v>3500000</v>
      </c>
      <c r="Q4" s="50"/>
      <c r="R4" s="50"/>
      <c r="S4" s="50"/>
      <c r="T4" s="50"/>
      <c r="U4" s="50"/>
      <c r="V4" s="50"/>
      <c r="W4" s="50"/>
      <c r="X4" s="50"/>
      <c r="Y4" s="50"/>
      <c r="Z4" s="50"/>
      <c r="AA4" s="50"/>
      <c r="AB4" s="50"/>
      <c r="AC4" s="50"/>
    </row>
    <row r="5">
      <c r="A5" s="43"/>
      <c r="B5" s="44" t="s">
        <v>25</v>
      </c>
      <c r="C5" s="45" t="s">
        <v>17</v>
      </c>
      <c r="D5" s="45" t="s">
        <v>18</v>
      </c>
      <c r="E5" s="45" t="s">
        <v>389</v>
      </c>
      <c r="F5" s="45" t="s">
        <v>390</v>
      </c>
      <c r="G5" s="46" t="s">
        <v>391</v>
      </c>
      <c r="H5" s="45" t="s">
        <v>392</v>
      </c>
      <c r="I5" s="45" t="s">
        <v>23</v>
      </c>
      <c r="J5" s="47">
        <v>3500000.0</v>
      </c>
      <c r="K5" s="47">
        <v>0.0</v>
      </c>
      <c r="L5" s="47">
        <v>0.0</v>
      </c>
      <c r="M5" s="48">
        <v>1.0</v>
      </c>
      <c r="N5" s="48">
        <v>1.0</v>
      </c>
      <c r="O5" s="45" t="s">
        <v>24</v>
      </c>
      <c r="P5" s="49">
        <f t="shared" si="1"/>
        <v>3500000</v>
      </c>
      <c r="Q5" s="50"/>
      <c r="R5" s="50"/>
      <c r="S5" s="50"/>
      <c r="T5" s="50"/>
      <c r="U5" s="50"/>
      <c r="V5" s="50"/>
      <c r="W5" s="50"/>
      <c r="X5" s="50"/>
      <c r="Y5" s="50"/>
      <c r="Z5" s="50"/>
      <c r="AA5" s="50"/>
      <c r="AB5" s="50"/>
      <c r="AC5" s="50"/>
    </row>
    <row r="6">
      <c r="A6" s="43"/>
      <c r="B6" s="44" t="s">
        <v>25</v>
      </c>
      <c r="C6" s="45" t="s">
        <v>17</v>
      </c>
      <c r="D6" s="45" t="s">
        <v>18</v>
      </c>
      <c r="E6" s="45" t="s">
        <v>393</v>
      </c>
      <c r="F6" s="45" t="s">
        <v>394</v>
      </c>
      <c r="G6" s="46" t="s">
        <v>395</v>
      </c>
      <c r="H6" s="45" t="s">
        <v>385</v>
      </c>
      <c r="I6" s="45" t="s">
        <v>23</v>
      </c>
      <c r="J6" s="47">
        <v>3000000.0</v>
      </c>
      <c r="K6" s="47">
        <v>108208.01</v>
      </c>
      <c r="L6" s="47">
        <v>0.0</v>
      </c>
      <c r="M6" s="48">
        <v>1.0</v>
      </c>
      <c r="N6" s="48">
        <v>1.0</v>
      </c>
      <c r="O6" s="45" t="s">
        <v>24</v>
      </c>
      <c r="P6" s="49">
        <f t="shared" si="1"/>
        <v>3000000</v>
      </c>
      <c r="Q6" s="50"/>
      <c r="R6" s="50"/>
      <c r="S6" s="50"/>
      <c r="T6" s="50"/>
      <c r="U6" s="50"/>
      <c r="V6" s="50"/>
      <c r="W6" s="50"/>
      <c r="X6" s="50"/>
      <c r="Y6" s="50"/>
      <c r="Z6" s="50"/>
      <c r="AA6" s="50"/>
      <c r="AB6" s="50"/>
      <c r="AC6" s="50"/>
    </row>
    <row r="7">
      <c r="A7" s="43"/>
      <c r="B7" s="44" t="s">
        <v>25</v>
      </c>
      <c r="C7" s="45" t="s">
        <v>17</v>
      </c>
      <c r="D7" s="45" t="s">
        <v>18</v>
      </c>
      <c r="E7" s="45" t="s">
        <v>396</v>
      </c>
      <c r="F7" s="45" t="s">
        <v>397</v>
      </c>
      <c r="G7" s="46" t="s">
        <v>398</v>
      </c>
      <c r="H7" s="45" t="s">
        <v>399</v>
      </c>
      <c r="I7" s="45" t="s">
        <v>23</v>
      </c>
      <c r="J7" s="47">
        <v>2800000.0</v>
      </c>
      <c r="K7" s="47">
        <v>0.0</v>
      </c>
      <c r="L7" s="47">
        <v>0.0</v>
      </c>
      <c r="M7" s="48">
        <v>1.0</v>
      </c>
      <c r="N7" s="48">
        <v>1.0</v>
      </c>
      <c r="O7" s="45" t="s">
        <v>24</v>
      </c>
      <c r="P7" s="49">
        <f t="shared" si="1"/>
        <v>2800000</v>
      </c>
      <c r="Q7" s="50"/>
      <c r="R7" s="50"/>
      <c r="S7" s="50"/>
      <c r="T7" s="50"/>
      <c r="U7" s="50"/>
      <c r="V7" s="50"/>
      <c r="W7" s="50"/>
      <c r="X7" s="50"/>
      <c r="Y7" s="50"/>
      <c r="Z7" s="50"/>
      <c r="AA7" s="50"/>
      <c r="AB7" s="50"/>
      <c r="AC7" s="50"/>
    </row>
    <row r="8">
      <c r="A8" s="43"/>
      <c r="B8" s="44" t="s">
        <v>25</v>
      </c>
      <c r="C8" s="45" t="s">
        <v>17</v>
      </c>
      <c r="D8" s="45" t="s">
        <v>18</v>
      </c>
      <c r="E8" s="45" t="s">
        <v>400</v>
      </c>
      <c r="F8" s="45" t="s">
        <v>401</v>
      </c>
      <c r="G8" s="46" t="s">
        <v>402</v>
      </c>
      <c r="H8" s="45" t="s">
        <v>403</v>
      </c>
      <c r="I8" s="45" t="s">
        <v>23</v>
      </c>
      <c r="J8" s="47">
        <v>2770000.0</v>
      </c>
      <c r="K8" s="47">
        <v>0.0</v>
      </c>
      <c r="L8" s="47">
        <v>0.0</v>
      </c>
      <c r="M8" s="48">
        <v>1.0</v>
      </c>
      <c r="N8" s="48">
        <v>1.0</v>
      </c>
      <c r="O8" s="45" t="s">
        <v>24</v>
      </c>
      <c r="P8" s="49">
        <f t="shared" si="1"/>
        <v>2770000</v>
      </c>
      <c r="Q8" s="50"/>
      <c r="R8" s="50"/>
      <c r="S8" s="50"/>
      <c r="T8" s="50"/>
      <c r="U8" s="50"/>
      <c r="V8" s="50"/>
      <c r="W8" s="50"/>
      <c r="X8" s="50"/>
      <c r="Y8" s="50"/>
      <c r="Z8" s="50"/>
      <c r="AA8" s="50"/>
      <c r="AB8" s="50"/>
      <c r="AC8" s="50"/>
    </row>
    <row r="9">
      <c r="A9" s="43"/>
      <c r="B9" s="44" t="s">
        <v>25</v>
      </c>
      <c r="C9" s="45" t="s">
        <v>17</v>
      </c>
      <c r="D9" s="45" t="s">
        <v>18</v>
      </c>
      <c r="E9" s="45" t="s">
        <v>404</v>
      </c>
      <c r="F9" s="45" t="s">
        <v>405</v>
      </c>
      <c r="G9" s="46" t="s">
        <v>406</v>
      </c>
      <c r="H9" s="45" t="s">
        <v>407</v>
      </c>
      <c r="I9" s="45" t="s">
        <v>23</v>
      </c>
      <c r="J9" s="47">
        <v>2574666.0</v>
      </c>
      <c r="K9" s="47">
        <v>0.0</v>
      </c>
      <c r="L9" s="47">
        <v>0.0</v>
      </c>
      <c r="M9" s="48">
        <v>1.0</v>
      </c>
      <c r="N9" s="48">
        <v>1.0</v>
      </c>
      <c r="O9" s="45" t="s">
        <v>24</v>
      </c>
      <c r="P9" s="49">
        <f t="shared" si="1"/>
        <v>2574666</v>
      </c>
      <c r="Q9" s="50"/>
      <c r="R9" s="50"/>
      <c r="S9" s="50"/>
      <c r="T9" s="50"/>
      <c r="U9" s="50"/>
      <c r="V9" s="50"/>
      <c r="W9" s="50"/>
      <c r="X9" s="50"/>
      <c r="Y9" s="50"/>
      <c r="Z9" s="50"/>
      <c r="AA9" s="50"/>
      <c r="AB9" s="50"/>
      <c r="AC9" s="50"/>
    </row>
    <row r="10">
      <c r="A10" s="51"/>
      <c r="B10" s="52" t="s">
        <v>25</v>
      </c>
      <c r="C10" s="53" t="s">
        <v>40</v>
      </c>
      <c r="D10" s="53" t="s">
        <v>41</v>
      </c>
      <c r="E10" s="53" t="s">
        <v>408</v>
      </c>
      <c r="F10" s="53" t="s">
        <v>409</v>
      </c>
      <c r="G10" s="46" t="s">
        <v>410</v>
      </c>
      <c r="H10" s="53" t="s">
        <v>411</v>
      </c>
      <c r="I10" s="53" t="s">
        <v>23</v>
      </c>
      <c r="J10" s="54">
        <v>2500000.0</v>
      </c>
      <c r="K10" s="54">
        <v>0.0</v>
      </c>
      <c r="L10" s="54">
        <v>0.0</v>
      </c>
      <c r="M10" s="55">
        <v>1.0</v>
      </c>
      <c r="N10" s="55">
        <v>1.0</v>
      </c>
      <c r="O10" s="53" t="s">
        <v>24</v>
      </c>
      <c r="P10" s="56">
        <f t="shared" si="1"/>
        <v>2500000</v>
      </c>
      <c r="Q10" s="50"/>
      <c r="R10" s="50"/>
      <c r="S10" s="50"/>
      <c r="T10" s="50"/>
      <c r="U10" s="50"/>
      <c r="V10" s="50"/>
      <c r="W10" s="50"/>
      <c r="X10" s="50"/>
      <c r="Y10" s="50"/>
      <c r="Z10" s="50"/>
      <c r="AA10" s="50"/>
      <c r="AB10" s="50"/>
      <c r="AC10" s="50"/>
    </row>
    <row r="11">
      <c r="A11" s="43"/>
      <c r="B11" s="44" t="s">
        <v>25</v>
      </c>
      <c r="C11" s="45" t="s">
        <v>40</v>
      </c>
      <c r="D11" s="45" t="s">
        <v>41</v>
      </c>
      <c r="E11" s="45" t="s">
        <v>412</v>
      </c>
      <c r="F11" s="45" t="s">
        <v>413</v>
      </c>
      <c r="G11" s="46" t="s">
        <v>414</v>
      </c>
      <c r="H11" s="45" t="s">
        <v>415</v>
      </c>
      <c r="I11" s="45" t="s">
        <v>23</v>
      </c>
      <c r="J11" s="47">
        <v>2500000.0</v>
      </c>
      <c r="K11" s="47">
        <v>199183.11</v>
      </c>
      <c r="L11" s="47">
        <v>0.0</v>
      </c>
      <c r="M11" s="48">
        <v>1.0</v>
      </c>
      <c r="N11" s="48">
        <v>1.0</v>
      </c>
      <c r="O11" s="45" t="s">
        <v>24</v>
      </c>
      <c r="P11" s="49">
        <f t="shared" si="1"/>
        <v>2500000</v>
      </c>
      <c r="Q11" s="50"/>
      <c r="R11" s="50"/>
      <c r="S11" s="50"/>
      <c r="T11" s="50"/>
      <c r="U11" s="50"/>
      <c r="V11" s="50"/>
      <c r="W11" s="50"/>
      <c r="X11" s="50"/>
      <c r="Y11" s="50"/>
      <c r="Z11" s="50"/>
      <c r="AA11" s="50"/>
      <c r="AB11" s="50"/>
      <c r="AC11" s="50"/>
    </row>
    <row r="12">
      <c r="A12" s="43"/>
      <c r="B12" s="44" t="s">
        <v>25</v>
      </c>
      <c r="C12" s="45" t="s">
        <v>40</v>
      </c>
      <c r="D12" s="45" t="s">
        <v>41</v>
      </c>
      <c r="E12" s="45" t="s">
        <v>416</v>
      </c>
      <c r="F12" s="45" t="s">
        <v>417</v>
      </c>
      <c r="G12" s="46" t="s">
        <v>418</v>
      </c>
      <c r="H12" s="45" t="s">
        <v>399</v>
      </c>
      <c r="I12" s="45" t="s">
        <v>23</v>
      </c>
      <c r="J12" s="47">
        <v>2500000.0</v>
      </c>
      <c r="K12" s="47">
        <v>0.0</v>
      </c>
      <c r="L12" s="47">
        <v>0.0</v>
      </c>
      <c r="M12" s="48">
        <v>1.0</v>
      </c>
      <c r="N12" s="48">
        <v>1.0</v>
      </c>
      <c r="O12" s="45" t="s">
        <v>24</v>
      </c>
      <c r="P12" s="49">
        <f t="shared" si="1"/>
        <v>2500000</v>
      </c>
      <c r="Q12" s="50"/>
      <c r="R12" s="50"/>
      <c r="S12" s="50"/>
      <c r="T12" s="50"/>
      <c r="U12" s="50"/>
      <c r="V12" s="50"/>
      <c r="W12" s="50"/>
      <c r="X12" s="50"/>
      <c r="Y12" s="50"/>
      <c r="Z12" s="50"/>
      <c r="AA12" s="50"/>
      <c r="AB12" s="50"/>
      <c r="AC12" s="50"/>
    </row>
    <row r="13">
      <c r="A13" s="43"/>
      <c r="B13" s="44" t="s">
        <v>25</v>
      </c>
      <c r="C13" s="45" t="s">
        <v>40</v>
      </c>
      <c r="D13" s="45" t="s">
        <v>41</v>
      </c>
      <c r="E13" s="45" t="s">
        <v>419</v>
      </c>
      <c r="F13" s="45" t="s">
        <v>420</v>
      </c>
      <c r="G13" s="46" t="s">
        <v>421</v>
      </c>
      <c r="H13" s="45" t="s">
        <v>422</v>
      </c>
      <c r="I13" s="45" t="s">
        <v>23</v>
      </c>
      <c r="J13" s="47">
        <v>2500000.0</v>
      </c>
      <c r="K13" s="47">
        <v>0.0</v>
      </c>
      <c r="L13" s="47">
        <v>0.0</v>
      </c>
      <c r="M13" s="48">
        <v>1.0</v>
      </c>
      <c r="N13" s="48">
        <v>1.0</v>
      </c>
      <c r="O13" s="45" t="s">
        <v>24</v>
      </c>
      <c r="P13" s="49">
        <f t="shared" si="1"/>
        <v>2500000</v>
      </c>
      <c r="Q13" s="50"/>
      <c r="R13" s="50"/>
      <c r="S13" s="50"/>
      <c r="T13" s="50"/>
      <c r="U13" s="50"/>
      <c r="V13" s="50"/>
      <c r="W13" s="50"/>
      <c r="X13" s="50"/>
      <c r="Y13" s="50"/>
      <c r="Z13" s="50"/>
      <c r="AA13" s="50"/>
      <c r="AB13" s="50"/>
      <c r="AC13" s="50"/>
    </row>
    <row r="14">
      <c r="A14" s="43"/>
      <c r="B14" s="44" t="s">
        <v>25</v>
      </c>
      <c r="C14" s="45" t="s">
        <v>40</v>
      </c>
      <c r="D14" s="45" t="s">
        <v>41</v>
      </c>
      <c r="E14" s="45" t="s">
        <v>423</v>
      </c>
      <c r="F14" s="45" t="s">
        <v>424</v>
      </c>
      <c r="G14" s="46" t="s">
        <v>425</v>
      </c>
      <c r="H14" s="45" t="s">
        <v>426</v>
      </c>
      <c r="I14" s="45" t="s">
        <v>23</v>
      </c>
      <c r="J14" s="47">
        <v>2500000.0</v>
      </c>
      <c r="K14" s="47">
        <v>0.0</v>
      </c>
      <c r="L14" s="47">
        <v>0.0</v>
      </c>
      <c r="M14" s="48">
        <v>1.0</v>
      </c>
      <c r="N14" s="48">
        <v>1.0</v>
      </c>
      <c r="O14" s="45" t="s">
        <v>24</v>
      </c>
      <c r="P14" s="49">
        <f t="shared" si="1"/>
        <v>2500000</v>
      </c>
      <c r="Q14" s="50"/>
      <c r="R14" s="50"/>
      <c r="S14" s="50"/>
      <c r="T14" s="50"/>
      <c r="U14" s="50"/>
      <c r="V14" s="50"/>
      <c r="W14" s="50"/>
      <c r="X14" s="50"/>
      <c r="Y14" s="50"/>
      <c r="Z14" s="50"/>
      <c r="AA14" s="50"/>
      <c r="AB14" s="50"/>
      <c r="AC14" s="50"/>
    </row>
    <row r="15">
      <c r="A15" s="43"/>
      <c r="B15" s="44" t="s">
        <v>25</v>
      </c>
      <c r="C15" s="45" t="s">
        <v>17</v>
      </c>
      <c r="D15" s="45" t="s">
        <v>18</v>
      </c>
      <c r="E15" s="45" t="s">
        <v>427</v>
      </c>
      <c r="F15" s="45" t="s">
        <v>428</v>
      </c>
      <c r="G15" s="46" t="s">
        <v>429</v>
      </c>
      <c r="H15" s="45" t="s">
        <v>430</v>
      </c>
      <c r="I15" s="45" t="s">
        <v>23</v>
      </c>
      <c r="J15" s="47">
        <v>2500000.0</v>
      </c>
      <c r="K15" s="47">
        <v>0.0</v>
      </c>
      <c r="L15" s="47">
        <v>0.0</v>
      </c>
      <c r="M15" s="48">
        <v>1.0</v>
      </c>
      <c r="N15" s="48">
        <v>1.0</v>
      </c>
      <c r="O15" s="45" t="s">
        <v>24</v>
      </c>
      <c r="P15" s="49">
        <f t="shared" si="1"/>
        <v>2500000</v>
      </c>
      <c r="Q15" s="50"/>
      <c r="R15" s="50"/>
      <c r="S15" s="50"/>
      <c r="T15" s="50"/>
      <c r="U15" s="50"/>
      <c r="V15" s="50"/>
      <c r="W15" s="50"/>
      <c r="X15" s="50"/>
      <c r="Y15" s="50"/>
      <c r="Z15" s="50"/>
      <c r="AA15" s="50"/>
      <c r="AB15" s="50"/>
      <c r="AC15" s="50"/>
    </row>
    <row r="16">
      <c r="A16" s="43"/>
      <c r="B16" s="44" t="s">
        <v>25</v>
      </c>
      <c r="C16" s="45" t="s">
        <v>40</v>
      </c>
      <c r="D16" s="45" t="s">
        <v>41</v>
      </c>
      <c r="E16" s="45" t="s">
        <v>431</v>
      </c>
      <c r="F16" s="45" t="s">
        <v>432</v>
      </c>
      <c r="G16" s="46" t="s">
        <v>433</v>
      </c>
      <c r="H16" s="45" t="s">
        <v>434</v>
      </c>
      <c r="I16" s="45" t="s">
        <v>23</v>
      </c>
      <c r="J16" s="47">
        <v>2493655.0</v>
      </c>
      <c r="K16" s="47">
        <v>0.0</v>
      </c>
      <c r="L16" s="47">
        <v>0.0</v>
      </c>
      <c r="M16" s="48">
        <v>1.0</v>
      </c>
      <c r="N16" s="48">
        <v>1.0</v>
      </c>
      <c r="O16" s="45" t="s">
        <v>24</v>
      </c>
      <c r="P16" s="49">
        <f t="shared" si="1"/>
        <v>2493655</v>
      </c>
      <c r="Q16" s="50"/>
      <c r="R16" s="50"/>
      <c r="S16" s="50"/>
      <c r="T16" s="50"/>
      <c r="U16" s="50"/>
      <c r="V16" s="50"/>
      <c r="W16" s="50"/>
      <c r="X16" s="50"/>
      <c r="Y16" s="50"/>
      <c r="Z16" s="50"/>
      <c r="AA16" s="50"/>
      <c r="AB16" s="50"/>
      <c r="AC16" s="50"/>
    </row>
    <row r="17">
      <c r="A17" s="43"/>
      <c r="B17" s="44" t="s">
        <v>25</v>
      </c>
      <c r="C17" s="45" t="s">
        <v>40</v>
      </c>
      <c r="D17" s="45" t="s">
        <v>41</v>
      </c>
      <c r="E17" s="45" t="s">
        <v>435</v>
      </c>
      <c r="F17" s="45" t="s">
        <v>436</v>
      </c>
      <c r="G17" s="46" t="s">
        <v>437</v>
      </c>
      <c r="H17" s="45" t="s">
        <v>438</v>
      </c>
      <c r="I17" s="45" t="s">
        <v>23</v>
      </c>
      <c r="J17" s="47">
        <v>2450000.0</v>
      </c>
      <c r="K17" s="47">
        <v>0.0</v>
      </c>
      <c r="L17" s="47">
        <v>0.0</v>
      </c>
      <c r="M17" s="48">
        <v>1.0</v>
      </c>
      <c r="N17" s="48">
        <v>1.0</v>
      </c>
      <c r="O17" s="45" t="s">
        <v>24</v>
      </c>
      <c r="P17" s="49">
        <f t="shared" si="1"/>
        <v>2450000</v>
      </c>
      <c r="Q17" s="50"/>
      <c r="R17" s="50"/>
      <c r="S17" s="50"/>
      <c r="T17" s="50"/>
      <c r="U17" s="50"/>
      <c r="V17" s="50"/>
      <c r="W17" s="50"/>
      <c r="X17" s="50"/>
      <c r="Y17" s="50"/>
      <c r="Z17" s="50"/>
      <c r="AA17" s="50"/>
      <c r="AB17" s="50"/>
      <c r="AC17" s="50"/>
    </row>
    <row r="18">
      <c r="A18" s="43"/>
      <c r="B18" s="44" t="s">
        <v>25</v>
      </c>
      <c r="C18" s="45" t="s">
        <v>40</v>
      </c>
      <c r="D18" s="45" t="s">
        <v>41</v>
      </c>
      <c r="E18" s="45" t="s">
        <v>439</v>
      </c>
      <c r="F18" s="45" t="s">
        <v>440</v>
      </c>
      <c r="G18" s="46" t="s">
        <v>441</v>
      </c>
      <c r="H18" s="45" t="s">
        <v>442</v>
      </c>
      <c r="I18" s="45" t="s">
        <v>23</v>
      </c>
      <c r="J18" s="47">
        <v>2372245.0</v>
      </c>
      <c r="K18" s="47">
        <v>193025.37</v>
      </c>
      <c r="L18" s="47">
        <v>0.0</v>
      </c>
      <c r="M18" s="48">
        <v>1.0</v>
      </c>
      <c r="N18" s="48">
        <v>1.0</v>
      </c>
      <c r="O18" s="45" t="s">
        <v>24</v>
      </c>
      <c r="P18" s="49">
        <f t="shared" si="1"/>
        <v>2372245</v>
      </c>
      <c r="Q18" s="50"/>
      <c r="R18" s="50"/>
      <c r="S18" s="50"/>
      <c r="T18" s="50"/>
      <c r="U18" s="50"/>
      <c r="V18" s="50"/>
      <c r="W18" s="50"/>
      <c r="X18" s="50"/>
      <c r="Y18" s="50"/>
      <c r="Z18" s="50"/>
      <c r="AA18" s="50"/>
      <c r="AB18" s="50"/>
      <c r="AC18" s="50"/>
    </row>
    <row r="19">
      <c r="A19" s="43"/>
      <c r="B19" s="44" t="s">
        <v>25</v>
      </c>
      <c r="C19" s="45" t="s">
        <v>17</v>
      </c>
      <c r="D19" s="45" t="s">
        <v>18</v>
      </c>
      <c r="E19" s="45" t="s">
        <v>443</v>
      </c>
      <c r="F19" s="45" t="s">
        <v>444</v>
      </c>
      <c r="G19" s="46" t="s">
        <v>445</v>
      </c>
      <c r="H19" s="45" t="s">
        <v>446</v>
      </c>
      <c r="I19" s="45" t="s">
        <v>23</v>
      </c>
      <c r="J19" s="47">
        <v>2300000.0</v>
      </c>
      <c r="K19" s="47">
        <v>0.0</v>
      </c>
      <c r="L19" s="47">
        <v>0.0</v>
      </c>
      <c r="M19" s="48">
        <v>1.0</v>
      </c>
      <c r="N19" s="48">
        <v>1.0</v>
      </c>
      <c r="O19" s="45" t="s">
        <v>24</v>
      </c>
      <c r="P19" s="49">
        <f t="shared" si="1"/>
        <v>2300000</v>
      </c>
      <c r="Q19" s="50"/>
      <c r="R19" s="50"/>
      <c r="S19" s="50"/>
      <c r="T19" s="50"/>
      <c r="U19" s="50"/>
      <c r="V19" s="50"/>
      <c r="W19" s="50"/>
      <c r="X19" s="50"/>
      <c r="Y19" s="50"/>
      <c r="Z19" s="50"/>
      <c r="AA19" s="50"/>
      <c r="AB19" s="50"/>
      <c r="AC19" s="50"/>
    </row>
    <row r="20">
      <c r="A20" s="43"/>
      <c r="B20" s="44" t="s">
        <v>62</v>
      </c>
      <c r="C20" s="45" t="s">
        <v>63</v>
      </c>
      <c r="D20" s="45" t="s">
        <v>64</v>
      </c>
      <c r="E20" s="45" t="s">
        <v>447</v>
      </c>
      <c r="F20" s="45" t="s">
        <v>447</v>
      </c>
      <c r="G20" s="46" t="s">
        <v>448</v>
      </c>
      <c r="H20" s="45" t="s">
        <v>449</v>
      </c>
      <c r="I20" s="45" t="s">
        <v>23</v>
      </c>
      <c r="J20" s="47">
        <v>2233000.0</v>
      </c>
      <c r="K20" s="47">
        <v>0.0</v>
      </c>
      <c r="L20" s="47">
        <v>0.0</v>
      </c>
      <c r="M20" s="48">
        <v>1.0</v>
      </c>
      <c r="N20" s="48">
        <v>1.0</v>
      </c>
      <c r="O20" s="45" t="s">
        <v>24</v>
      </c>
      <c r="P20" s="49">
        <f t="shared" si="1"/>
        <v>2233000</v>
      </c>
      <c r="Q20" s="50"/>
      <c r="R20" s="50"/>
      <c r="S20" s="50"/>
      <c r="T20" s="50"/>
      <c r="U20" s="50"/>
      <c r="V20" s="50"/>
      <c r="W20" s="50"/>
      <c r="X20" s="50"/>
      <c r="Y20" s="50"/>
      <c r="Z20" s="50"/>
      <c r="AA20" s="50"/>
      <c r="AB20" s="50"/>
      <c r="AC20" s="50"/>
    </row>
    <row r="21">
      <c r="A21" s="43"/>
      <c r="B21" s="44" t="s">
        <v>25</v>
      </c>
      <c r="C21" s="45" t="s">
        <v>17</v>
      </c>
      <c r="D21" s="45" t="s">
        <v>18</v>
      </c>
      <c r="E21" s="45" t="s">
        <v>450</v>
      </c>
      <c r="F21" s="45" t="s">
        <v>451</v>
      </c>
      <c r="G21" s="46" t="s">
        <v>452</v>
      </c>
      <c r="H21" s="45" t="s">
        <v>407</v>
      </c>
      <c r="I21" s="45" t="s">
        <v>23</v>
      </c>
      <c r="J21" s="47">
        <v>2225333.0</v>
      </c>
      <c r="K21" s="47">
        <v>0.0</v>
      </c>
      <c r="L21" s="47">
        <v>0.0</v>
      </c>
      <c r="M21" s="48">
        <v>1.0</v>
      </c>
      <c r="N21" s="48">
        <v>1.0</v>
      </c>
      <c r="O21" s="45" t="s">
        <v>24</v>
      </c>
      <c r="P21" s="49">
        <f t="shared" si="1"/>
        <v>2225333</v>
      </c>
      <c r="Q21" s="50"/>
      <c r="R21" s="50"/>
      <c r="S21" s="50"/>
      <c r="T21" s="50"/>
      <c r="U21" s="50"/>
      <c r="V21" s="50"/>
      <c r="W21" s="50"/>
      <c r="X21" s="50"/>
      <c r="Y21" s="50"/>
      <c r="Z21" s="50"/>
      <c r="AA21" s="50"/>
      <c r="AB21" s="50"/>
      <c r="AC21" s="50"/>
    </row>
    <row r="22">
      <c r="A22" s="43"/>
      <c r="B22" s="44" t="s">
        <v>25</v>
      </c>
      <c r="C22" s="45" t="s">
        <v>40</v>
      </c>
      <c r="D22" s="45" t="s">
        <v>41</v>
      </c>
      <c r="E22" s="45" t="s">
        <v>453</v>
      </c>
      <c r="F22" s="45" t="s">
        <v>454</v>
      </c>
      <c r="G22" s="46" t="s">
        <v>455</v>
      </c>
      <c r="H22" s="45" t="s">
        <v>456</v>
      </c>
      <c r="I22" s="45" t="s">
        <v>23</v>
      </c>
      <c r="J22" s="47">
        <v>2000000.0</v>
      </c>
      <c r="K22" s="47">
        <v>0.0</v>
      </c>
      <c r="L22" s="47">
        <v>0.0</v>
      </c>
      <c r="M22" s="48">
        <v>1.0</v>
      </c>
      <c r="N22" s="48">
        <v>1.0</v>
      </c>
      <c r="O22" s="45" t="s">
        <v>24</v>
      </c>
      <c r="P22" s="49">
        <f t="shared" si="1"/>
        <v>2000000</v>
      </c>
      <c r="Q22" s="50"/>
      <c r="R22" s="50"/>
      <c r="S22" s="50"/>
      <c r="T22" s="50"/>
      <c r="U22" s="50"/>
      <c r="V22" s="50"/>
      <c r="W22" s="50"/>
      <c r="X22" s="50"/>
      <c r="Y22" s="50"/>
      <c r="Z22" s="50"/>
      <c r="AA22" s="50"/>
      <c r="AB22" s="50"/>
      <c r="AC22" s="50"/>
    </row>
    <row r="23">
      <c r="A23" s="43"/>
      <c r="B23" s="44" t="s">
        <v>62</v>
      </c>
      <c r="C23" s="45" t="s">
        <v>189</v>
      </c>
      <c r="D23" s="45" t="s">
        <v>190</v>
      </c>
      <c r="E23" s="45" t="s">
        <v>457</v>
      </c>
      <c r="F23" s="45" t="s">
        <v>457</v>
      </c>
      <c r="G23" s="46" t="s">
        <v>458</v>
      </c>
      <c r="H23" s="45" t="s">
        <v>459</v>
      </c>
      <c r="I23" s="45" t="s">
        <v>23</v>
      </c>
      <c r="J23" s="47">
        <v>2000000.0</v>
      </c>
      <c r="K23" s="47">
        <v>0.0</v>
      </c>
      <c r="L23" s="47">
        <v>0.0</v>
      </c>
      <c r="M23" s="48">
        <v>1.0</v>
      </c>
      <c r="N23" s="48">
        <v>1.0</v>
      </c>
      <c r="O23" s="45" t="s">
        <v>24</v>
      </c>
      <c r="P23" s="49">
        <f t="shared" si="1"/>
        <v>2000000</v>
      </c>
      <c r="Q23" s="50"/>
      <c r="R23" s="50"/>
      <c r="S23" s="50"/>
      <c r="T23" s="50"/>
      <c r="U23" s="50"/>
      <c r="V23" s="50"/>
      <c r="W23" s="50"/>
      <c r="X23" s="50"/>
      <c r="Y23" s="50"/>
      <c r="Z23" s="50"/>
      <c r="AA23" s="50"/>
      <c r="AB23" s="50"/>
      <c r="AC23" s="50"/>
    </row>
    <row r="24">
      <c r="A24" s="43"/>
      <c r="B24" s="44" t="s">
        <v>25</v>
      </c>
      <c r="C24" s="45" t="s">
        <v>40</v>
      </c>
      <c r="D24" s="45" t="s">
        <v>41</v>
      </c>
      <c r="E24" s="45" t="s">
        <v>460</v>
      </c>
      <c r="F24" s="45" t="s">
        <v>461</v>
      </c>
      <c r="G24" s="46" t="s">
        <v>462</v>
      </c>
      <c r="H24" s="45" t="s">
        <v>463</v>
      </c>
      <c r="I24" s="45" t="s">
        <v>23</v>
      </c>
      <c r="J24" s="47">
        <v>1874000.0</v>
      </c>
      <c r="K24" s="47">
        <v>0.0</v>
      </c>
      <c r="L24" s="47">
        <v>0.0</v>
      </c>
      <c r="M24" s="48">
        <v>1.0</v>
      </c>
      <c r="N24" s="48">
        <v>1.0</v>
      </c>
      <c r="O24" s="45" t="s">
        <v>24</v>
      </c>
      <c r="P24" s="49">
        <f t="shared" si="1"/>
        <v>1874000</v>
      </c>
      <c r="Q24" s="50"/>
      <c r="R24" s="50"/>
      <c r="S24" s="50"/>
      <c r="T24" s="50"/>
      <c r="U24" s="50"/>
      <c r="V24" s="50"/>
      <c r="W24" s="50"/>
      <c r="X24" s="50"/>
      <c r="Y24" s="50"/>
      <c r="Z24" s="50"/>
      <c r="AA24" s="50"/>
      <c r="AB24" s="50"/>
      <c r="AC24" s="50"/>
    </row>
    <row r="25">
      <c r="A25" s="43"/>
      <c r="B25" s="44" t="s">
        <v>25</v>
      </c>
      <c r="C25" s="45" t="s">
        <v>40</v>
      </c>
      <c r="D25" s="45" t="s">
        <v>41</v>
      </c>
      <c r="E25" s="45" t="s">
        <v>464</v>
      </c>
      <c r="F25" s="45" t="s">
        <v>465</v>
      </c>
      <c r="G25" s="46" t="s">
        <v>466</v>
      </c>
      <c r="H25" s="45" t="s">
        <v>467</v>
      </c>
      <c r="I25" s="45" t="s">
        <v>23</v>
      </c>
      <c r="J25" s="47">
        <v>1853522.0</v>
      </c>
      <c r="K25" s="47">
        <v>0.0</v>
      </c>
      <c r="L25" s="47">
        <v>0.0</v>
      </c>
      <c r="M25" s="48">
        <v>1.0</v>
      </c>
      <c r="N25" s="48">
        <v>1.0</v>
      </c>
      <c r="O25" s="45" t="s">
        <v>24</v>
      </c>
      <c r="P25" s="49">
        <f t="shared" si="1"/>
        <v>1853522</v>
      </c>
      <c r="Q25" s="50"/>
      <c r="R25" s="50"/>
      <c r="S25" s="50"/>
      <c r="T25" s="50"/>
      <c r="U25" s="50"/>
      <c r="V25" s="50"/>
      <c r="W25" s="50"/>
      <c r="X25" s="50"/>
      <c r="Y25" s="50"/>
      <c r="Z25" s="50"/>
      <c r="AA25" s="50"/>
      <c r="AB25" s="50"/>
      <c r="AC25" s="50"/>
    </row>
    <row r="26">
      <c r="A26" s="43"/>
      <c r="B26" s="44" t="s">
        <v>25</v>
      </c>
      <c r="C26" s="45" t="s">
        <v>40</v>
      </c>
      <c r="D26" s="45" t="s">
        <v>41</v>
      </c>
      <c r="E26" s="45" t="s">
        <v>468</v>
      </c>
      <c r="F26" s="45" t="s">
        <v>469</v>
      </c>
      <c r="G26" s="46" t="s">
        <v>470</v>
      </c>
      <c r="H26" s="45" t="s">
        <v>471</v>
      </c>
      <c r="I26" s="45" t="s">
        <v>23</v>
      </c>
      <c r="J26" s="47">
        <v>1835000.0</v>
      </c>
      <c r="K26" s="47">
        <v>0.0</v>
      </c>
      <c r="L26" s="47">
        <v>10505.66</v>
      </c>
      <c r="M26" s="48">
        <v>1.0</v>
      </c>
      <c r="N26" s="48">
        <v>1.0</v>
      </c>
      <c r="O26" s="45" t="s">
        <v>24</v>
      </c>
      <c r="P26" s="49">
        <f t="shared" si="1"/>
        <v>1835000</v>
      </c>
      <c r="Q26" s="50"/>
      <c r="R26" s="50"/>
      <c r="S26" s="50"/>
      <c r="T26" s="50"/>
      <c r="U26" s="50"/>
      <c r="V26" s="50"/>
      <c r="W26" s="50"/>
      <c r="X26" s="50"/>
      <c r="Y26" s="50"/>
      <c r="Z26" s="50"/>
      <c r="AA26" s="50"/>
      <c r="AB26" s="50"/>
      <c r="AC26" s="50"/>
    </row>
    <row r="27">
      <c r="A27" s="43"/>
      <c r="B27" s="44" t="s">
        <v>25</v>
      </c>
      <c r="C27" s="45" t="s">
        <v>17</v>
      </c>
      <c r="D27" s="45" t="s">
        <v>18</v>
      </c>
      <c r="E27" s="45" t="s">
        <v>472</v>
      </c>
      <c r="F27" s="45" t="s">
        <v>473</v>
      </c>
      <c r="G27" s="46" t="s">
        <v>474</v>
      </c>
      <c r="H27" s="45" t="s">
        <v>385</v>
      </c>
      <c r="I27" s="45" t="s">
        <v>23</v>
      </c>
      <c r="J27" s="47">
        <v>1800000.0</v>
      </c>
      <c r="K27" s="47">
        <v>0.0</v>
      </c>
      <c r="L27" s="47">
        <v>0.0</v>
      </c>
      <c r="M27" s="48">
        <v>1.0</v>
      </c>
      <c r="N27" s="48">
        <v>1.0</v>
      </c>
      <c r="O27" s="45" t="s">
        <v>24</v>
      </c>
      <c r="P27" s="49">
        <f t="shared" si="1"/>
        <v>1800000</v>
      </c>
      <c r="Q27" s="50"/>
      <c r="R27" s="50"/>
      <c r="S27" s="50"/>
      <c r="T27" s="50"/>
      <c r="U27" s="50"/>
      <c r="V27" s="50"/>
      <c r="W27" s="50"/>
      <c r="X27" s="50"/>
      <c r="Y27" s="50"/>
      <c r="Z27" s="50"/>
      <c r="AA27" s="50"/>
      <c r="AB27" s="50"/>
      <c r="AC27" s="50"/>
    </row>
    <row r="28">
      <c r="A28" s="43"/>
      <c r="B28" s="44" t="s">
        <v>25</v>
      </c>
      <c r="C28" s="45" t="s">
        <v>17</v>
      </c>
      <c r="D28" s="45" t="s">
        <v>18</v>
      </c>
      <c r="E28" s="45" t="s">
        <v>475</v>
      </c>
      <c r="F28" s="45" t="s">
        <v>476</v>
      </c>
      <c r="G28" s="46" t="s">
        <v>477</v>
      </c>
      <c r="H28" s="45" t="s">
        <v>385</v>
      </c>
      <c r="I28" s="45" t="s">
        <v>23</v>
      </c>
      <c r="J28" s="47">
        <v>1790000.0</v>
      </c>
      <c r="K28" s="47">
        <v>0.0</v>
      </c>
      <c r="L28" s="47">
        <v>0.0</v>
      </c>
      <c r="M28" s="48">
        <v>1.0</v>
      </c>
      <c r="N28" s="48">
        <v>1.0</v>
      </c>
      <c r="O28" s="45" t="s">
        <v>24</v>
      </c>
      <c r="P28" s="49">
        <f t="shared" si="1"/>
        <v>1790000</v>
      </c>
      <c r="Q28" s="50"/>
      <c r="R28" s="50"/>
      <c r="S28" s="50"/>
      <c r="T28" s="50"/>
      <c r="U28" s="50"/>
      <c r="V28" s="50"/>
      <c r="W28" s="50"/>
      <c r="X28" s="50"/>
      <c r="Y28" s="50"/>
      <c r="Z28" s="50"/>
      <c r="AA28" s="50"/>
      <c r="AB28" s="50"/>
      <c r="AC28" s="50"/>
    </row>
    <row r="29">
      <c r="A29" s="43"/>
      <c r="B29" s="44" t="s">
        <v>25</v>
      </c>
      <c r="C29" s="45" t="s">
        <v>17</v>
      </c>
      <c r="D29" s="45" t="s">
        <v>18</v>
      </c>
      <c r="E29" s="45" t="s">
        <v>478</v>
      </c>
      <c r="F29" s="45" t="s">
        <v>479</v>
      </c>
      <c r="G29" s="46" t="s">
        <v>480</v>
      </c>
      <c r="H29" s="45" t="s">
        <v>481</v>
      </c>
      <c r="I29" s="45" t="s">
        <v>23</v>
      </c>
      <c r="J29" s="47">
        <v>1700000.0</v>
      </c>
      <c r="K29" s="47">
        <v>0.0</v>
      </c>
      <c r="L29" s="47">
        <v>0.0</v>
      </c>
      <c r="M29" s="48">
        <v>1.0</v>
      </c>
      <c r="N29" s="48">
        <v>1.0</v>
      </c>
      <c r="O29" s="45" t="s">
        <v>24</v>
      </c>
      <c r="P29" s="49">
        <f t="shared" si="1"/>
        <v>1700000</v>
      </c>
      <c r="Q29" s="50"/>
      <c r="R29" s="50"/>
      <c r="S29" s="50"/>
      <c r="T29" s="50"/>
      <c r="U29" s="50"/>
      <c r="V29" s="50"/>
      <c r="W29" s="50"/>
      <c r="X29" s="50"/>
      <c r="Y29" s="50"/>
      <c r="Z29" s="50"/>
      <c r="AA29" s="50"/>
      <c r="AB29" s="50"/>
      <c r="AC29" s="50"/>
    </row>
    <row r="30">
      <c r="A30" s="43"/>
      <c r="B30" s="44" t="s">
        <v>25</v>
      </c>
      <c r="C30" s="45" t="s">
        <v>17</v>
      </c>
      <c r="D30" s="45" t="s">
        <v>18</v>
      </c>
      <c r="E30" s="45" t="s">
        <v>482</v>
      </c>
      <c r="F30" s="45" t="s">
        <v>483</v>
      </c>
      <c r="G30" s="46" t="s">
        <v>484</v>
      </c>
      <c r="H30" s="45" t="s">
        <v>399</v>
      </c>
      <c r="I30" s="45" t="s">
        <v>23</v>
      </c>
      <c r="J30" s="47">
        <v>1500000.0</v>
      </c>
      <c r="K30" s="47">
        <v>0.0</v>
      </c>
      <c r="L30" s="47">
        <v>0.0</v>
      </c>
      <c r="M30" s="48">
        <v>1.0</v>
      </c>
      <c r="N30" s="48">
        <v>1.0</v>
      </c>
      <c r="O30" s="45" t="s">
        <v>24</v>
      </c>
      <c r="P30" s="49">
        <f t="shared" si="1"/>
        <v>1500000</v>
      </c>
      <c r="Q30" s="50"/>
      <c r="R30" s="50"/>
      <c r="S30" s="50"/>
      <c r="T30" s="50"/>
      <c r="U30" s="50"/>
      <c r="V30" s="50"/>
      <c r="W30" s="50"/>
      <c r="X30" s="50"/>
      <c r="Y30" s="50"/>
      <c r="Z30" s="50"/>
      <c r="AA30" s="50"/>
      <c r="AB30" s="50"/>
      <c r="AC30" s="50"/>
    </row>
    <row r="31">
      <c r="A31" s="43"/>
      <c r="B31" s="44" t="s">
        <v>25</v>
      </c>
      <c r="C31" s="45" t="s">
        <v>17</v>
      </c>
      <c r="D31" s="45" t="s">
        <v>18</v>
      </c>
      <c r="E31" s="45" t="s">
        <v>485</v>
      </c>
      <c r="F31" s="45" t="s">
        <v>486</v>
      </c>
      <c r="G31" s="46" t="s">
        <v>487</v>
      </c>
      <c r="H31" s="45" t="s">
        <v>392</v>
      </c>
      <c r="I31" s="45" t="s">
        <v>23</v>
      </c>
      <c r="J31" s="47">
        <v>1500000.0</v>
      </c>
      <c r="K31" s="47">
        <v>0.0</v>
      </c>
      <c r="L31" s="47">
        <v>0.0</v>
      </c>
      <c r="M31" s="48">
        <v>1.0</v>
      </c>
      <c r="N31" s="48">
        <v>1.0</v>
      </c>
      <c r="O31" s="45" t="s">
        <v>24</v>
      </c>
      <c r="P31" s="49">
        <f t="shared" si="1"/>
        <v>1500000</v>
      </c>
      <c r="Q31" s="50"/>
      <c r="R31" s="50"/>
      <c r="S31" s="50"/>
      <c r="T31" s="50"/>
      <c r="U31" s="50"/>
      <c r="V31" s="50"/>
      <c r="W31" s="50"/>
      <c r="X31" s="50"/>
      <c r="Y31" s="50"/>
      <c r="Z31" s="50"/>
      <c r="AA31" s="50"/>
      <c r="AB31" s="50"/>
      <c r="AC31" s="50"/>
    </row>
    <row r="32">
      <c r="A32" s="43"/>
      <c r="B32" s="44" t="s">
        <v>25</v>
      </c>
      <c r="C32" s="45" t="s">
        <v>17</v>
      </c>
      <c r="D32" s="45" t="s">
        <v>18</v>
      </c>
      <c r="E32" s="45" t="s">
        <v>488</v>
      </c>
      <c r="F32" s="45" t="s">
        <v>489</v>
      </c>
      <c r="G32" s="46" t="s">
        <v>490</v>
      </c>
      <c r="H32" s="45" t="s">
        <v>430</v>
      </c>
      <c r="I32" s="45" t="s">
        <v>23</v>
      </c>
      <c r="J32" s="47">
        <v>1480000.0</v>
      </c>
      <c r="K32" s="47">
        <v>0.0</v>
      </c>
      <c r="L32" s="47">
        <v>0.0</v>
      </c>
      <c r="M32" s="48">
        <v>1.0</v>
      </c>
      <c r="N32" s="48">
        <v>1.0</v>
      </c>
      <c r="O32" s="45" t="s">
        <v>24</v>
      </c>
      <c r="P32" s="49">
        <f t="shared" si="1"/>
        <v>1480000</v>
      </c>
      <c r="Q32" s="50"/>
      <c r="R32" s="50"/>
      <c r="S32" s="50"/>
      <c r="T32" s="50"/>
      <c r="U32" s="50"/>
      <c r="V32" s="50"/>
      <c r="W32" s="50"/>
      <c r="X32" s="50"/>
      <c r="Y32" s="50"/>
      <c r="Z32" s="50"/>
      <c r="AA32" s="50"/>
      <c r="AB32" s="50"/>
      <c r="AC32" s="50"/>
    </row>
    <row r="33">
      <c r="A33" s="43"/>
      <c r="B33" s="44" t="s">
        <v>25</v>
      </c>
      <c r="C33" s="45" t="s">
        <v>17</v>
      </c>
      <c r="D33" s="45" t="s">
        <v>18</v>
      </c>
      <c r="E33" s="45" t="s">
        <v>491</v>
      </c>
      <c r="F33" s="45" t="s">
        <v>492</v>
      </c>
      <c r="G33" s="46" t="s">
        <v>493</v>
      </c>
      <c r="H33" s="45" t="s">
        <v>446</v>
      </c>
      <c r="I33" s="45" t="s">
        <v>23</v>
      </c>
      <c r="J33" s="47">
        <v>1410200.0</v>
      </c>
      <c r="K33" s="47">
        <v>0.0</v>
      </c>
      <c r="L33" s="47">
        <v>0.0</v>
      </c>
      <c r="M33" s="48">
        <v>1.0</v>
      </c>
      <c r="N33" s="48">
        <v>1.0</v>
      </c>
      <c r="O33" s="45" t="s">
        <v>24</v>
      </c>
      <c r="P33" s="49">
        <f t="shared" si="1"/>
        <v>1410200</v>
      </c>
      <c r="Q33" s="50"/>
      <c r="R33" s="50"/>
      <c r="S33" s="50"/>
      <c r="T33" s="50"/>
      <c r="U33" s="50"/>
      <c r="V33" s="50"/>
      <c r="W33" s="50"/>
      <c r="X33" s="50"/>
      <c r="Y33" s="50"/>
      <c r="Z33" s="50"/>
      <c r="AA33" s="50"/>
      <c r="AB33" s="50"/>
      <c r="AC33" s="50"/>
    </row>
    <row r="34">
      <c r="A34" s="43"/>
      <c r="B34" s="44" t="s">
        <v>25</v>
      </c>
      <c r="C34" s="45" t="s">
        <v>17</v>
      </c>
      <c r="D34" s="45" t="s">
        <v>18</v>
      </c>
      <c r="E34" s="45" t="s">
        <v>494</v>
      </c>
      <c r="F34" s="45" t="s">
        <v>495</v>
      </c>
      <c r="G34" s="46" t="s">
        <v>496</v>
      </c>
      <c r="H34" s="45" t="s">
        <v>481</v>
      </c>
      <c r="I34" s="45" t="s">
        <v>23</v>
      </c>
      <c r="J34" s="47">
        <v>1300000.0</v>
      </c>
      <c r="K34" s="47">
        <v>0.0</v>
      </c>
      <c r="L34" s="47">
        <v>0.0</v>
      </c>
      <c r="M34" s="48">
        <v>1.0</v>
      </c>
      <c r="N34" s="48">
        <v>1.0</v>
      </c>
      <c r="O34" s="45" t="s">
        <v>24</v>
      </c>
      <c r="P34" s="49">
        <f t="shared" si="1"/>
        <v>1300000</v>
      </c>
      <c r="Q34" s="50"/>
      <c r="R34" s="50"/>
      <c r="S34" s="50"/>
      <c r="T34" s="50"/>
      <c r="U34" s="50"/>
      <c r="V34" s="50"/>
      <c r="W34" s="50"/>
      <c r="X34" s="50"/>
      <c r="Y34" s="50"/>
      <c r="Z34" s="50"/>
      <c r="AA34" s="50"/>
      <c r="AB34" s="50"/>
      <c r="AC34" s="50"/>
    </row>
    <row r="35">
      <c r="A35" s="43"/>
      <c r="B35" s="44" t="s">
        <v>25</v>
      </c>
      <c r="C35" s="45" t="s">
        <v>17</v>
      </c>
      <c r="D35" s="45" t="s">
        <v>18</v>
      </c>
      <c r="E35" s="45" t="s">
        <v>497</v>
      </c>
      <c r="F35" s="45" t="s">
        <v>498</v>
      </c>
      <c r="G35" s="46" t="s">
        <v>499</v>
      </c>
      <c r="H35" s="45" t="s">
        <v>481</v>
      </c>
      <c r="I35" s="45" t="s">
        <v>23</v>
      </c>
      <c r="J35" s="47">
        <v>1300000.0</v>
      </c>
      <c r="K35" s="47">
        <v>0.0</v>
      </c>
      <c r="L35" s="47">
        <v>0.0</v>
      </c>
      <c r="M35" s="48">
        <v>1.0</v>
      </c>
      <c r="N35" s="48">
        <v>1.0</v>
      </c>
      <c r="O35" s="45" t="s">
        <v>24</v>
      </c>
      <c r="P35" s="49">
        <f t="shared" si="1"/>
        <v>1300000</v>
      </c>
      <c r="Q35" s="50"/>
      <c r="R35" s="50"/>
      <c r="S35" s="50"/>
      <c r="T35" s="50"/>
      <c r="U35" s="50"/>
      <c r="V35" s="50"/>
      <c r="W35" s="50"/>
      <c r="X35" s="50"/>
      <c r="Y35" s="50"/>
      <c r="Z35" s="50"/>
      <c r="AA35" s="50"/>
      <c r="AB35" s="50"/>
      <c r="AC35" s="50"/>
    </row>
    <row r="36">
      <c r="A36" s="43"/>
      <c r="B36" s="44" t="s">
        <v>25</v>
      </c>
      <c r="C36" s="45" t="s">
        <v>17</v>
      </c>
      <c r="D36" s="45" t="s">
        <v>18</v>
      </c>
      <c r="E36" s="45" t="s">
        <v>500</v>
      </c>
      <c r="F36" s="45" t="s">
        <v>501</v>
      </c>
      <c r="G36" s="46" t="s">
        <v>502</v>
      </c>
      <c r="H36" s="45" t="s">
        <v>385</v>
      </c>
      <c r="I36" s="45" t="s">
        <v>23</v>
      </c>
      <c r="J36" s="47">
        <v>1220000.0</v>
      </c>
      <c r="K36" s="47">
        <v>0.0</v>
      </c>
      <c r="L36" s="47">
        <v>0.0</v>
      </c>
      <c r="M36" s="48">
        <v>1.0</v>
      </c>
      <c r="N36" s="48">
        <v>1.0</v>
      </c>
      <c r="O36" s="45" t="s">
        <v>24</v>
      </c>
      <c r="P36" s="49">
        <f t="shared" si="1"/>
        <v>1220000</v>
      </c>
      <c r="Q36" s="50"/>
      <c r="R36" s="50"/>
      <c r="S36" s="50"/>
      <c r="T36" s="50"/>
      <c r="U36" s="50"/>
      <c r="V36" s="50"/>
      <c r="W36" s="50"/>
      <c r="X36" s="50"/>
      <c r="Y36" s="50"/>
      <c r="Z36" s="50"/>
      <c r="AA36" s="50"/>
      <c r="AB36" s="50"/>
      <c r="AC36" s="50"/>
    </row>
    <row r="37">
      <c r="A37" s="43"/>
      <c r="B37" s="44" t="s">
        <v>25</v>
      </c>
      <c r="C37" s="45" t="s">
        <v>40</v>
      </c>
      <c r="D37" s="45" t="s">
        <v>41</v>
      </c>
      <c r="E37" s="45" t="s">
        <v>503</v>
      </c>
      <c r="F37" s="45" t="s">
        <v>504</v>
      </c>
      <c r="G37" s="46" t="s">
        <v>505</v>
      </c>
      <c r="H37" s="45" t="s">
        <v>392</v>
      </c>
      <c r="I37" s="45" t="s">
        <v>23</v>
      </c>
      <c r="J37" s="47">
        <v>1200000.0</v>
      </c>
      <c r="K37" s="47">
        <v>0.0</v>
      </c>
      <c r="L37" s="47">
        <v>0.0</v>
      </c>
      <c r="M37" s="48">
        <v>1.0</v>
      </c>
      <c r="N37" s="48">
        <v>1.0</v>
      </c>
      <c r="O37" s="45" t="s">
        <v>24</v>
      </c>
      <c r="P37" s="49">
        <f t="shared" si="1"/>
        <v>1200000</v>
      </c>
      <c r="Q37" s="50"/>
      <c r="R37" s="50"/>
      <c r="S37" s="50"/>
      <c r="T37" s="50"/>
      <c r="U37" s="50"/>
      <c r="V37" s="50"/>
      <c r="W37" s="50"/>
      <c r="X37" s="50"/>
      <c r="Y37" s="50"/>
      <c r="Z37" s="50"/>
      <c r="AA37" s="50"/>
      <c r="AB37" s="50"/>
      <c r="AC37" s="50"/>
    </row>
    <row r="38">
      <c r="A38" s="43"/>
      <c r="B38" s="44" t="s">
        <v>25</v>
      </c>
      <c r="C38" s="45" t="s">
        <v>17</v>
      </c>
      <c r="D38" s="45" t="s">
        <v>18</v>
      </c>
      <c r="E38" s="45" t="s">
        <v>506</v>
      </c>
      <c r="F38" s="45" t="s">
        <v>507</v>
      </c>
      <c r="G38" s="46" t="s">
        <v>508</v>
      </c>
      <c r="H38" s="45" t="s">
        <v>446</v>
      </c>
      <c r="I38" s="45" t="s">
        <v>23</v>
      </c>
      <c r="J38" s="47">
        <v>1100000.0</v>
      </c>
      <c r="K38" s="47">
        <v>0.0</v>
      </c>
      <c r="L38" s="47">
        <v>0.0</v>
      </c>
      <c r="M38" s="48">
        <v>1.0</v>
      </c>
      <c r="N38" s="48">
        <v>1.0</v>
      </c>
      <c r="O38" s="45" t="s">
        <v>24</v>
      </c>
      <c r="P38" s="49">
        <f t="shared" si="1"/>
        <v>1100000</v>
      </c>
      <c r="Q38" s="50"/>
      <c r="R38" s="50"/>
      <c r="S38" s="50"/>
      <c r="T38" s="50"/>
      <c r="U38" s="50"/>
      <c r="V38" s="50"/>
      <c r="W38" s="50"/>
      <c r="X38" s="50"/>
      <c r="Y38" s="50"/>
      <c r="Z38" s="50"/>
      <c r="AA38" s="50"/>
      <c r="AB38" s="50"/>
      <c r="AC38" s="50"/>
    </row>
    <row r="39">
      <c r="A39" s="43"/>
      <c r="B39" s="44" t="s">
        <v>25</v>
      </c>
      <c r="C39" s="45" t="s">
        <v>17</v>
      </c>
      <c r="D39" s="45" t="s">
        <v>18</v>
      </c>
      <c r="E39" s="45" t="s">
        <v>509</v>
      </c>
      <c r="F39" s="45" t="s">
        <v>510</v>
      </c>
      <c r="G39" s="46" t="s">
        <v>511</v>
      </c>
      <c r="H39" s="45" t="s">
        <v>385</v>
      </c>
      <c r="I39" s="45" t="s">
        <v>23</v>
      </c>
      <c r="J39" s="47">
        <v>1100000.0</v>
      </c>
      <c r="K39" s="47">
        <v>0.0</v>
      </c>
      <c r="L39" s="47">
        <v>0.0</v>
      </c>
      <c r="M39" s="48">
        <v>1.0</v>
      </c>
      <c r="N39" s="48">
        <v>1.0</v>
      </c>
      <c r="O39" s="45" t="s">
        <v>24</v>
      </c>
      <c r="P39" s="49">
        <f t="shared" si="1"/>
        <v>1100000</v>
      </c>
      <c r="Q39" s="50"/>
      <c r="R39" s="50"/>
      <c r="S39" s="50"/>
      <c r="T39" s="50"/>
      <c r="U39" s="50"/>
      <c r="V39" s="50"/>
      <c r="W39" s="50"/>
      <c r="X39" s="50"/>
      <c r="Y39" s="50"/>
      <c r="Z39" s="50"/>
      <c r="AA39" s="50"/>
      <c r="AB39" s="50"/>
      <c r="AC39" s="50"/>
    </row>
    <row r="40">
      <c r="A40" s="43"/>
      <c r="B40" s="44" t="s">
        <v>25</v>
      </c>
      <c r="C40" s="45" t="s">
        <v>40</v>
      </c>
      <c r="D40" s="45" t="s">
        <v>41</v>
      </c>
      <c r="E40" s="45" t="s">
        <v>512</v>
      </c>
      <c r="F40" s="45" t="s">
        <v>513</v>
      </c>
      <c r="G40" s="46" t="s">
        <v>514</v>
      </c>
      <c r="H40" s="45" t="s">
        <v>515</v>
      </c>
      <c r="I40" s="45" t="s">
        <v>23</v>
      </c>
      <c r="J40" s="47">
        <v>1030000.0</v>
      </c>
      <c r="K40" s="47">
        <v>1030000.0</v>
      </c>
      <c r="L40" s="47">
        <v>33610.36</v>
      </c>
      <c r="M40" s="48">
        <v>1.0</v>
      </c>
      <c r="N40" s="48">
        <v>1.0</v>
      </c>
      <c r="O40" s="45" t="s">
        <v>24</v>
      </c>
      <c r="P40" s="49">
        <f t="shared" si="1"/>
        <v>1030000</v>
      </c>
      <c r="Q40" s="50"/>
      <c r="R40" s="50"/>
      <c r="S40" s="50"/>
      <c r="T40" s="50"/>
      <c r="U40" s="50"/>
      <c r="V40" s="50"/>
      <c r="W40" s="50"/>
      <c r="X40" s="50"/>
      <c r="Y40" s="50"/>
      <c r="Z40" s="50"/>
      <c r="AA40" s="50"/>
      <c r="AB40" s="50"/>
      <c r="AC40" s="50"/>
    </row>
    <row r="41">
      <c r="A41" s="43"/>
      <c r="B41" s="44" t="s">
        <v>25</v>
      </c>
      <c r="C41" s="45" t="s">
        <v>17</v>
      </c>
      <c r="D41" s="45" t="s">
        <v>18</v>
      </c>
      <c r="E41" s="45" t="s">
        <v>516</v>
      </c>
      <c r="F41" s="45" t="s">
        <v>517</v>
      </c>
      <c r="G41" s="46" t="s">
        <v>518</v>
      </c>
      <c r="H41" s="45" t="s">
        <v>430</v>
      </c>
      <c r="I41" s="45" t="s">
        <v>23</v>
      </c>
      <c r="J41" s="47">
        <v>1020000.0</v>
      </c>
      <c r="K41" s="47">
        <v>0.0</v>
      </c>
      <c r="L41" s="47">
        <v>0.0</v>
      </c>
      <c r="M41" s="48">
        <v>1.0</v>
      </c>
      <c r="N41" s="48">
        <v>1.0</v>
      </c>
      <c r="O41" s="45" t="s">
        <v>24</v>
      </c>
      <c r="P41" s="49">
        <f t="shared" si="1"/>
        <v>1020000</v>
      </c>
      <c r="Q41" s="50"/>
      <c r="R41" s="50"/>
      <c r="S41" s="50"/>
      <c r="T41" s="50"/>
      <c r="U41" s="50"/>
      <c r="V41" s="50"/>
      <c r="W41" s="50"/>
      <c r="X41" s="50"/>
      <c r="Y41" s="50"/>
      <c r="Z41" s="50"/>
      <c r="AA41" s="50"/>
      <c r="AB41" s="50"/>
      <c r="AC41" s="50"/>
    </row>
    <row r="42">
      <c r="A42" s="43"/>
      <c r="B42" s="44" t="s">
        <v>25</v>
      </c>
      <c r="C42" s="45" t="s">
        <v>40</v>
      </c>
      <c r="D42" s="45" t="s">
        <v>41</v>
      </c>
      <c r="E42" s="45" t="s">
        <v>519</v>
      </c>
      <c r="F42" s="45" t="s">
        <v>520</v>
      </c>
      <c r="G42" s="46" t="s">
        <v>521</v>
      </c>
      <c r="H42" s="45" t="s">
        <v>522</v>
      </c>
      <c r="I42" s="45" t="s">
        <v>23</v>
      </c>
      <c r="J42" s="47">
        <v>1000000.0</v>
      </c>
      <c r="K42" s="47">
        <v>0.0</v>
      </c>
      <c r="L42" s="47">
        <v>0.0</v>
      </c>
      <c r="M42" s="48">
        <v>1.0</v>
      </c>
      <c r="N42" s="48">
        <v>1.0</v>
      </c>
      <c r="O42" s="45" t="s">
        <v>24</v>
      </c>
      <c r="P42" s="49">
        <f t="shared" si="1"/>
        <v>1000000</v>
      </c>
      <c r="Q42" s="50"/>
      <c r="R42" s="50"/>
      <c r="S42" s="50"/>
      <c r="T42" s="50"/>
      <c r="U42" s="50"/>
      <c r="V42" s="50"/>
      <c r="W42" s="50"/>
      <c r="X42" s="50"/>
      <c r="Y42" s="50"/>
      <c r="Z42" s="50"/>
      <c r="AA42" s="50"/>
      <c r="AB42" s="50"/>
      <c r="AC42" s="50"/>
    </row>
    <row r="43">
      <c r="A43" s="43"/>
      <c r="B43" s="44" t="s">
        <v>25</v>
      </c>
      <c r="C43" s="45" t="s">
        <v>40</v>
      </c>
      <c r="D43" s="45" t="s">
        <v>41</v>
      </c>
      <c r="E43" s="45" t="s">
        <v>523</v>
      </c>
      <c r="F43" s="45" t="s">
        <v>524</v>
      </c>
      <c r="G43" s="46" t="s">
        <v>525</v>
      </c>
      <c r="H43" s="45" t="s">
        <v>526</v>
      </c>
      <c r="I43" s="45" t="s">
        <v>23</v>
      </c>
      <c r="J43" s="47">
        <v>1000000.0</v>
      </c>
      <c r="K43" s="47">
        <v>965590.51</v>
      </c>
      <c r="L43" s="47">
        <v>231200.0</v>
      </c>
      <c r="M43" s="48">
        <v>1.0</v>
      </c>
      <c r="N43" s="48">
        <v>1.0</v>
      </c>
      <c r="O43" s="45" t="s">
        <v>24</v>
      </c>
      <c r="P43" s="49">
        <f t="shared" si="1"/>
        <v>1000000</v>
      </c>
      <c r="Q43" s="50"/>
      <c r="R43" s="50"/>
      <c r="S43" s="50"/>
      <c r="T43" s="50"/>
      <c r="U43" s="50"/>
      <c r="V43" s="50"/>
      <c r="W43" s="50"/>
      <c r="X43" s="50"/>
      <c r="Y43" s="50"/>
      <c r="Z43" s="50"/>
      <c r="AA43" s="50"/>
      <c r="AB43" s="50"/>
      <c r="AC43" s="50"/>
    </row>
    <row r="44">
      <c r="A44" s="43"/>
      <c r="B44" s="44" t="s">
        <v>25</v>
      </c>
      <c r="C44" s="45" t="s">
        <v>40</v>
      </c>
      <c r="D44" s="45" t="s">
        <v>41</v>
      </c>
      <c r="E44" s="45" t="s">
        <v>527</v>
      </c>
      <c r="F44" s="45" t="s">
        <v>528</v>
      </c>
      <c r="G44" s="46" t="s">
        <v>529</v>
      </c>
      <c r="H44" s="45" t="s">
        <v>530</v>
      </c>
      <c r="I44" s="45" t="s">
        <v>23</v>
      </c>
      <c r="J44" s="47">
        <v>1000000.0</v>
      </c>
      <c r="K44" s="47">
        <v>0.0</v>
      </c>
      <c r="L44" s="47">
        <v>0.0</v>
      </c>
      <c r="M44" s="48">
        <v>1.0</v>
      </c>
      <c r="N44" s="48">
        <v>1.0</v>
      </c>
      <c r="O44" s="45" t="s">
        <v>24</v>
      </c>
      <c r="P44" s="49">
        <f t="shared" si="1"/>
        <v>1000000</v>
      </c>
      <c r="Q44" s="50"/>
      <c r="R44" s="50"/>
      <c r="S44" s="50"/>
      <c r="T44" s="50"/>
      <c r="U44" s="50"/>
      <c r="V44" s="50"/>
      <c r="W44" s="50"/>
      <c r="X44" s="50"/>
      <c r="Y44" s="50"/>
      <c r="Z44" s="50"/>
      <c r="AA44" s="50"/>
      <c r="AB44" s="50"/>
      <c r="AC44" s="50"/>
    </row>
    <row r="45">
      <c r="A45" s="43"/>
      <c r="B45" s="44" t="s">
        <v>25</v>
      </c>
      <c r="C45" s="45" t="s">
        <v>40</v>
      </c>
      <c r="D45" s="45" t="s">
        <v>41</v>
      </c>
      <c r="E45" s="45" t="s">
        <v>531</v>
      </c>
      <c r="F45" s="45" t="s">
        <v>532</v>
      </c>
      <c r="G45" s="46" t="s">
        <v>533</v>
      </c>
      <c r="H45" s="45" t="s">
        <v>534</v>
      </c>
      <c r="I45" s="45" t="s">
        <v>23</v>
      </c>
      <c r="J45" s="47">
        <v>1000000.0</v>
      </c>
      <c r="K45" s="47">
        <v>0.0</v>
      </c>
      <c r="L45" s="47">
        <v>0.0</v>
      </c>
      <c r="M45" s="48">
        <v>1.0</v>
      </c>
      <c r="N45" s="48">
        <v>1.0</v>
      </c>
      <c r="O45" s="45" t="s">
        <v>24</v>
      </c>
      <c r="P45" s="49">
        <f t="shared" si="1"/>
        <v>1000000</v>
      </c>
      <c r="Q45" s="50"/>
      <c r="R45" s="50"/>
      <c r="S45" s="50"/>
      <c r="T45" s="50"/>
      <c r="U45" s="50"/>
      <c r="V45" s="50"/>
      <c r="W45" s="50"/>
      <c r="X45" s="50"/>
      <c r="Y45" s="50"/>
      <c r="Z45" s="50"/>
      <c r="AA45" s="50"/>
      <c r="AB45" s="50"/>
      <c r="AC45" s="50"/>
    </row>
    <row r="46">
      <c r="A46" s="43"/>
      <c r="B46" s="44" t="s">
        <v>25</v>
      </c>
      <c r="C46" s="45" t="s">
        <v>40</v>
      </c>
      <c r="D46" s="45" t="s">
        <v>41</v>
      </c>
      <c r="E46" s="45" t="s">
        <v>535</v>
      </c>
      <c r="F46" s="45" t="s">
        <v>536</v>
      </c>
      <c r="G46" s="46" t="s">
        <v>537</v>
      </c>
      <c r="H46" s="45" t="s">
        <v>538</v>
      </c>
      <c r="I46" s="45" t="s">
        <v>23</v>
      </c>
      <c r="J46" s="47">
        <v>1000000.0</v>
      </c>
      <c r="K46" s="47">
        <v>71727.93</v>
      </c>
      <c r="L46" s="47">
        <v>0.0</v>
      </c>
      <c r="M46" s="48">
        <v>1.0</v>
      </c>
      <c r="N46" s="48">
        <v>1.0</v>
      </c>
      <c r="O46" s="45" t="s">
        <v>24</v>
      </c>
      <c r="P46" s="49">
        <f t="shared" si="1"/>
        <v>1000000</v>
      </c>
      <c r="Q46" s="50"/>
      <c r="R46" s="50"/>
      <c r="S46" s="50"/>
      <c r="T46" s="50"/>
      <c r="U46" s="50"/>
      <c r="V46" s="50"/>
      <c r="W46" s="50"/>
      <c r="X46" s="50"/>
      <c r="Y46" s="50"/>
      <c r="Z46" s="50"/>
      <c r="AA46" s="50"/>
      <c r="AB46" s="50"/>
      <c r="AC46" s="50"/>
    </row>
    <row r="47">
      <c r="A47" s="43"/>
      <c r="B47" s="44" t="s">
        <v>25</v>
      </c>
      <c r="C47" s="45" t="s">
        <v>40</v>
      </c>
      <c r="D47" s="45" t="s">
        <v>41</v>
      </c>
      <c r="E47" s="45" t="s">
        <v>539</v>
      </c>
      <c r="F47" s="45" t="s">
        <v>540</v>
      </c>
      <c r="G47" s="46" t="s">
        <v>541</v>
      </c>
      <c r="H47" s="45" t="s">
        <v>542</v>
      </c>
      <c r="I47" s="45" t="s">
        <v>23</v>
      </c>
      <c r="J47" s="47">
        <v>1000000.0</v>
      </c>
      <c r="K47" s="47">
        <v>0.0</v>
      </c>
      <c r="L47" s="47">
        <v>0.0</v>
      </c>
      <c r="M47" s="48">
        <v>1.0</v>
      </c>
      <c r="N47" s="48">
        <v>1.0</v>
      </c>
      <c r="O47" s="45" t="s">
        <v>24</v>
      </c>
      <c r="P47" s="49">
        <f t="shared" si="1"/>
        <v>1000000</v>
      </c>
      <c r="Q47" s="50"/>
      <c r="R47" s="50"/>
      <c r="S47" s="50"/>
      <c r="T47" s="50"/>
      <c r="U47" s="50"/>
      <c r="V47" s="50"/>
      <c r="W47" s="50"/>
      <c r="X47" s="50"/>
      <c r="Y47" s="50"/>
      <c r="Z47" s="50"/>
      <c r="AA47" s="50"/>
      <c r="AB47" s="50"/>
      <c r="AC47" s="50"/>
    </row>
    <row r="48">
      <c r="A48" s="43"/>
      <c r="B48" s="44" t="s">
        <v>25</v>
      </c>
      <c r="C48" s="45" t="s">
        <v>17</v>
      </c>
      <c r="D48" s="45" t="s">
        <v>18</v>
      </c>
      <c r="E48" s="45" t="s">
        <v>543</v>
      </c>
      <c r="F48" s="45" t="s">
        <v>544</v>
      </c>
      <c r="G48" s="46" t="s">
        <v>545</v>
      </c>
      <c r="H48" s="45" t="s">
        <v>385</v>
      </c>
      <c r="I48" s="45" t="s">
        <v>23</v>
      </c>
      <c r="J48" s="47">
        <v>1000000.0</v>
      </c>
      <c r="K48" s="47">
        <v>0.0</v>
      </c>
      <c r="L48" s="47">
        <v>0.0</v>
      </c>
      <c r="M48" s="48">
        <v>1.0</v>
      </c>
      <c r="N48" s="48">
        <v>1.0</v>
      </c>
      <c r="O48" s="45" t="s">
        <v>24</v>
      </c>
      <c r="P48" s="49">
        <f t="shared" si="1"/>
        <v>1000000</v>
      </c>
      <c r="Q48" s="50"/>
      <c r="R48" s="50"/>
      <c r="S48" s="50"/>
      <c r="T48" s="50"/>
      <c r="U48" s="50"/>
      <c r="V48" s="50"/>
      <c r="W48" s="50"/>
      <c r="X48" s="50"/>
      <c r="Y48" s="50"/>
      <c r="Z48" s="50"/>
      <c r="AA48" s="50"/>
      <c r="AB48" s="50"/>
      <c r="AC48" s="50"/>
    </row>
    <row r="49">
      <c r="A49" s="43"/>
      <c r="B49" s="44" t="s">
        <v>62</v>
      </c>
      <c r="C49" s="45" t="s">
        <v>189</v>
      </c>
      <c r="D49" s="45" t="s">
        <v>190</v>
      </c>
      <c r="E49" s="45" t="s">
        <v>546</v>
      </c>
      <c r="F49" s="45" t="s">
        <v>546</v>
      </c>
      <c r="G49" s="57" t="s">
        <v>547</v>
      </c>
      <c r="H49" s="45" t="s">
        <v>548</v>
      </c>
      <c r="I49" s="45" t="s">
        <v>23</v>
      </c>
      <c r="J49" s="47">
        <v>1000000.0</v>
      </c>
      <c r="K49" s="47">
        <v>0.0</v>
      </c>
      <c r="L49" s="47">
        <v>0.0</v>
      </c>
      <c r="M49" s="48">
        <v>1.0</v>
      </c>
      <c r="N49" s="48">
        <v>1.0</v>
      </c>
      <c r="O49" s="45" t="s">
        <v>24</v>
      </c>
      <c r="P49" s="49">
        <f t="shared" si="1"/>
        <v>1000000</v>
      </c>
      <c r="Q49" s="50"/>
      <c r="R49" s="50"/>
      <c r="S49" s="50"/>
      <c r="T49" s="50"/>
      <c r="U49" s="50"/>
      <c r="V49" s="50"/>
      <c r="W49" s="50"/>
      <c r="X49" s="50"/>
      <c r="Y49" s="50"/>
      <c r="Z49" s="50"/>
      <c r="AA49" s="50"/>
      <c r="AB49" s="50"/>
      <c r="AC49" s="50"/>
    </row>
    <row r="50">
      <c r="A50" s="43"/>
      <c r="B50" s="44" t="s">
        <v>62</v>
      </c>
      <c r="C50" s="45" t="s">
        <v>189</v>
      </c>
      <c r="D50" s="45" t="s">
        <v>190</v>
      </c>
      <c r="E50" s="45" t="s">
        <v>549</v>
      </c>
      <c r="F50" s="45" t="s">
        <v>549</v>
      </c>
      <c r="G50" s="46" t="s">
        <v>550</v>
      </c>
      <c r="H50" s="45" t="s">
        <v>551</v>
      </c>
      <c r="I50" s="45" t="s">
        <v>23</v>
      </c>
      <c r="J50" s="47">
        <v>1000000.0</v>
      </c>
      <c r="K50" s="47">
        <v>0.0</v>
      </c>
      <c r="L50" s="47">
        <v>0.0</v>
      </c>
      <c r="M50" s="48">
        <v>1.0</v>
      </c>
      <c r="N50" s="48">
        <v>1.0</v>
      </c>
      <c r="O50" s="45" t="s">
        <v>24</v>
      </c>
      <c r="P50" s="49">
        <f t="shared" si="1"/>
        <v>1000000</v>
      </c>
      <c r="Q50" s="50"/>
      <c r="R50" s="50"/>
      <c r="S50" s="50"/>
      <c r="T50" s="50"/>
      <c r="U50" s="50"/>
      <c r="V50" s="50"/>
      <c r="W50" s="50"/>
      <c r="X50" s="50"/>
      <c r="Y50" s="50"/>
      <c r="Z50" s="50"/>
      <c r="AA50" s="50"/>
      <c r="AB50" s="50"/>
      <c r="AC50" s="50"/>
    </row>
    <row r="51">
      <c r="A51" s="43"/>
      <c r="B51" s="44" t="s">
        <v>62</v>
      </c>
      <c r="C51" s="45" t="s">
        <v>189</v>
      </c>
      <c r="D51" s="45" t="s">
        <v>190</v>
      </c>
      <c r="E51" s="45" t="s">
        <v>552</v>
      </c>
      <c r="F51" s="45" t="s">
        <v>552</v>
      </c>
      <c r="G51" s="57" t="s">
        <v>547</v>
      </c>
      <c r="H51" s="45" t="s">
        <v>553</v>
      </c>
      <c r="I51" s="45" t="s">
        <v>23</v>
      </c>
      <c r="J51" s="47">
        <v>1000000.0</v>
      </c>
      <c r="K51" s="47">
        <v>0.0</v>
      </c>
      <c r="L51" s="47">
        <v>0.0</v>
      </c>
      <c r="M51" s="48">
        <v>1.0</v>
      </c>
      <c r="N51" s="48">
        <v>1.0</v>
      </c>
      <c r="O51" s="45" t="s">
        <v>24</v>
      </c>
      <c r="P51" s="49">
        <f t="shared" si="1"/>
        <v>1000000</v>
      </c>
      <c r="Q51" s="50"/>
      <c r="R51" s="50"/>
      <c r="S51" s="50"/>
      <c r="T51" s="50"/>
      <c r="U51" s="50"/>
      <c r="V51" s="50"/>
      <c r="W51" s="50"/>
      <c r="X51" s="50"/>
      <c r="Y51" s="50"/>
      <c r="Z51" s="50"/>
      <c r="AA51" s="50"/>
      <c r="AB51" s="50"/>
      <c r="AC51" s="50"/>
    </row>
    <row r="52">
      <c r="A52" s="43"/>
      <c r="B52" s="44" t="s">
        <v>62</v>
      </c>
      <c r="C52" s="45" t="s">
        <v>189</v>
      </c>
      <c r="D52" s="45" t="s">
        <v>190</v>
      </c>
      <c r="E52" s="45" t="s">
        <v>554</v>
      </c>
      <c r="F52" s="45" t="s">
        <v>554</v>
      </c>
      <c r="G52" s="46" t="s">
        <v>555</v>
      </c>
      <c r="H52" s="45" t="s">
        <v>538</v>
      </c>
      <c r="I52" s="45" t="s">
        <v>23</v>
      </c>
      <c r="J52" s="47">
        <v>1000000.0</v>
      </c>
      <c r="K52" s="47">
        <v>0.0</v>
      </c>
      <c r="L52" s="47">
        <v>0.0</v>
      </c>
      <c r="M52" s="48">
        <v>1.0</v>
      </c>
      <c r="N52" s="48">
        <v>1.0</v>
      </c>
      <c r="O52" s="45" t="s">
        <v>24</v>
      </c>
      <c r="P52" s="49">
        <f t="shared" si="1"/>
        <v>1000000</v>
      </c>
      <c r="Q52" s="50"/>
      <c r="R52" s="50"/>
      <c r="S52" s="50"/>
      <c r="T52" s="50"/>
      <c r="U52" s="50"/>
      <c r="V52" s="50"/>
      <c r="W52" s="50"/>
      <c r="X52" s="50"/>
      <c r="Y52" s="50"/>
      <c r="Z52" s="50"/>
      <c r="AA52" s="50"/>
      <c r="AB52" s="50"/>
      <c r="AC52" s="50"/>
    </row>
    <row r="53">
      <c r="A53" s="43"/>
      <c r="B53" s="44" t="s">
        <v>62</v>
      </c>
      <c r="C53" s="45" t="s">
        <v>189</v>
      </c>
      <c r="D53" s="45" t="s">
        <v>190</v>
      </c>
      <c r="E53" s="45" t="s">
        <v>556</v>
      </c>
      <c r="F53" s="45" t="s">
        <v>556</v>
      </c>
      <c r="G53" s="46" t="s">
        <v>557</v>
      </c>
      <c r="H53" s="45" t="s">
        <v>558</v>
      </c>
      <c r="I53" s="45" t="s">
        <v>23</v>
      </c>
      <c r="J53" s="47">
        <v>1000000.0</v>
      </c>
      <c r="K53" s="47">
        <v>0.0</v>
      </c>
      <c r="L53" s="47">
        <v>0.0</v>
      </c>
      <c r="M53" s="48">
        <v>1.0</v>
      </c>
      <c r="N53" s="48">
        <v>1.0</v>
      </c>
      <c r="O53" s="45" t="s">
        <v>24</v>
      </c>
      <c r="P53" s="49">
        <f t="shared" si="1"/>
        <v>1000000</v>
      </c>
      <c r="Q53" s="50"/>
      <c r="R53" s="50"/>
      <c r="S53" s="50"/>
      <c r="T53" s="50"/>
      <c r="U53" s="50"/>
      <c r="V53" s="50"/>
      <c r="W53" s="50"/>
      <c r="X53" s="50"/>
      <c r="Y53" s="50"/>
      <c r="Z53" s="50"/>
      <c r="AA53" s="50"/>
      <c r="AB53" s="50"/>
      <c r="AC53" s="50"/>
    </row>
    <row r="54">
      <c r="A54" s="43"/>
      <c r="B54" s="44" t="s">
        <v>62</v>
      </c>
      <c r="C54" s="45" t="s">
        <v>189</v>
      </c>
      <c r="D54" s="45" t="s">
        <v>190</v>
      </c>
      <c r="E54" s="45" t="s">
        <v>559</v>
      </c>
      <c r="F54" s="45" t="s">
        <v>559</v>
      </c>
      <c r="G54" s="46" t="s">
        <v>560</v>
      </c>
      <c r="H54" s="45" t="s">
        <v>561</v>
      </c>
      <c r="I54" s="45" t="s">
        <v>23</v>
      </c>
      <c r="J54" s="47">
        <v>1000000.0</v>
      </c>
      <c r="K54" s="47">
        <v>0.0</v>
      </c>
      <c r="L54" s="47">
        <v>0.0</v>
      </c>
      <c r="M54" s="48">
        <v>1.0</v>
      </c>
      <c r="N54" s="48">
        <v>1.0</v>
      </c>
      <c r="O54" s="45" t="s">
        <v>24</v>
      </c>
      <c r="P54" s="49">
        <f t="shared" si="1"/>
        <v>1000000</v>
      </c>
      <c r="Q54" s="50"/>
      <c r="R54" s="50"/>
      <c r="S54" s="50"/>
      <c r="T54" s="50"/>
      <c r="U54" s="50"/>
      <c r="V54" s="50"/>
      <c r="W54" s="50"/>
      <c r="X54" s="50"/>
      <c r="Y54" s="50"/>
      <c r="Z54" s="50"/>
      <c r="AA54" s="50"/>
      <c r="AB54" s="50"/>
      <c r="AC54" s="50"/>
    </row>
    <row r="55">
      <c r="A55" s="43"/>
      <c r="B55" s="44" t="s">
        <v>62</v>
      </c>
      <c r="C55" s="45" t="s">
        <v>189</v>
      </c>
      <c r="D55" s="45" t="s">
        <v>190</v>
      </c>
      <c r="E55" s="45" t="s">
        <v>562</v>
      </c>
      <c r="F55" s="45" t="s">
        <v>562</v>
      </c>
      <c r="G55" s="46" t="s">
        <v>563</v>
      </c>
      <c r="H55" s="45" t="s">
        <v>564</v>
      </c>
      <c r="I55" s="45" t="s">
        <v>23</v>
      </c>
      <c r="J55" s="47">
        <v>1000000.0</v>
      </c>
      <c r="K55" s="47">
        <v>0.0</v>
      </c>
      <c r="L55" s="47">
        <v>0.0</v>
      </c>
      <c r="M55" s="48">
        <v>1.0</v>
      </c>
      <c r="N55" s="48">
        <v>1.0</v>
      </c>
      <c r="O55" s="45" t="s">
        <v>24</v>
      </c>
      <c r="P55" s="49">
        <f t="shared" si="1"/>
        <v>1000000</v>
      </c>
      <c r="Q55" s="50"/>
      <c r="R55" s="50"/>
      <c r="S55" s="50"/>
      <c r="T55" s="50"/>
      <c r="U55" s="50"/>
      <c r="V55" s="50"/>
      <c r="W55" s="50"/>
      <c r="X55" s="50"/>
      <c r="Y55" s="50"/>
      <c r="Z55" s="50"/>
      <c r="AA55" s="50"/>
      <c r="AB55" s="50"/>
      <c r="AC55" s="50"/>
    </row>
    <row r="56">
      <c r="A56" s="43"/>
      <c r="B56" s="44" t="s">
        <v>62</v>
      </c>
      <c r="C56" s="45" t="s">
        <v>189</v>
      </c>
      <c r="D56" s="45" t="s">
        <v>190</v>
      </c>
      <c r="E56" s="45" t="s">
        <v>565</v>
      </c>
      <c r="F56" s="45" t="s">
        <v>565</v>
      </c>
      <c r="G56" s="46" t="s">
        <v>566</v>
      </c>
      <c r="H56" s="45" t="s">
        <v>567</v>
      </c>
      <c r="I56" s="45" t="s">
        <v>23</v>
      </c>
      <c r="J56" s="47">
        <v>1000000.0</v>
      </c>
      <c r="K56" s="47">
        <v>0.0</v>
      </c>
      <c r="L56" s="47">
        <v>0.0</v>
      </c>
      <c r="M56" s="48">
        <v>1.0</v>
      </c>
      <c r="N56" s="48">
        <v>1.0</v>
      </c>
      <c r="O56" s="45" t="s">
        <v>24</v>
      </c>
      <c r="P56" s="49">
        <f t="shared" si="1"/>
        <v>1000000</v>
      </c>
      <c r="Q56" s="50"/>
      <c r="R56" s="50"/>
      <c r="S56" s="50"/>
      <c r="T56" s="50"/>
      <c r="U56" s="50"/>
      <c r="V56" s="50"/>
      <c r="W56" s="50"/>
      <c r="X56" s="50"/>
      <c r="Y56" s="50"/>
      <c r="Z56" s="50"/>
      <c r="AA56" s="50"/>
      <c r="AB56" s="50"/>
      <c r="AC56" s="50"/>
    </row>
    <row r="57">
      <c r="A57" s="43"/>
      <c r="B57" s="44" t="s">
        <v>62</v>
      </c>
      <c r="C57" s="45" t="s">
        <v>189</v>
      </c>
      <c r="D57" s="45" t="s">
        <v>190</v>
      </c>
      <c r="E57" s="45" t="s">
        <v>568</v>
      </c>
      <c r="F57" s="45" t="s">
        <v>568</v>
      </c>
      <c r="G57" s="46" t="s">
        <v>569</v>
      </c>
      <c r="H57" s="45" t="s">
        <v>570</v>
      </c>
      <c r="I57" s="45" t="s">
        <v>23</v>
      </c>
      <c r="J57" s="47">
        <v>1000000.0</v>
      </c>
      <c r="K57" s="47">
        <v>0.0</v>
      </c>
      <c r="L57" s="47">
        <v>0.0</v>
      </c>
      <c r="M57" s="48">
        <v>1.0</v>
      </c>
      <c r="N57" s="48">
        <v>1.0</v>
      </c>
      <c r="O57" s="45" t="s">
        <v>24</v>
      </c>
      <c r="P57" s="49">
        <f t="shared" si="1"/>
        <v>1000000</v>
      </c>
      <c r="Q57" s="50"/>
      <c r="R57" s="50"/>
      <c r="S57" s="50"/>
      <c r="T57" s="50"/>
      <c r="U57" s="50"/>
      <c r="V57" s="50"/>
      <c r="W57" s="50"/>
      <c r="X57" s="50"/>
      <c r="Y57" s="50"/>
      <c r="Z57" s="50"/>
      <c r="AA57" s="50"/>
      <c r="AB57" s="50"/>
      <c r="AC57" s="50"/>
    </row>
    <row r="58">
      <c r="A58" s="43"/>
      <c r="B58" s="44" t="s">
        <v>62</v>
      </c>
      <c r="C58" s="45" t="s">
        <v>189</v>
      </c>
      <c r="D58" s="45" t="s">
        <v>190</v>
      </c>
      <c r="E58" s="45" t="s">
        <v>571</v>
      </c>
      <c r="F58" s="45" t="s">
        <v>571</v>
      </c>
      <c r="G58" s="57" t="s">
        <v>572</v>
      </c>
      <c r="H58" s="45" t="s">
        <v>573</v>
      </c>
      <c r="I58" s="45" t="s">
        <v>23</v>
      </c>
      <c r="J58" s="47">
        <v>999500.0</v>
      </c>
      <c r="K58" s="47">
        <v>0.0</v>
      </c>
      <c r="L58" s="47">
        <v>0.0</v>
      </c>
      <c r="M58" s="48">
        <v>1.0</v>
      </c>
      <c r="N58" s="48">
        <v>1.0</v>
      </c>
      <c r="O58" s="45" t="s">
        <v>24</v>
      </c>
      <c r="P58" s="49">
        <f t="shared" si="1"/>
        <v>999500</v>
      </c>
      <c r="Q58" s="50"/>
      <c r="R58" s="50"/>
      <c r="S58" s="50"/>
      <c r="T58" s="50"/>
      <c r="U58" s="50"/>
      <c r="V58" s="50"/>
      <c r="W58" s="50"/>
      <c r="X58" s="50"/>
      <c r="Y58" s="50"/>
      <c r="Z58" s="50"/>
      <c r="AA58" s="50"/>
      <c r="AB58" s="50"/>
      <c r="AC58" s="50"/>
    </row>
    <row r="59">
      <c r="A59" s="43"/>
      <c r="B59" s="44" t="s">
        <v>25</v>
      </c>
      <c r="C59" s="45" t="s">
        <v>40</v>
      </c>
      <c r="D59" s="45" t="s">
        <v>41</v>
      </c>
      <c r="E59" s="45" t="s">
        <v>574</v>
      </c>
      <c r="F59" s="45" t="s">
        <v>575</v>
      </c>
      <c r="G59" s="57" t="s">
        <v>576</v>
      </c>
      <c r="H59" s="45" t="s">
        <v>385</v>
      </c>
      <c r="I59" s="45" t="s">
        <v>23</v>
      </c>
      <c r="J59" s="47">
        <v>999000.0</v>
      </c>
      <c r="K59" s="47">
        <v>0.0</v>
      </c>
      <c r="L59" s="47">
        <v>0.0</v>
      </c>
      <c r="M59" s="48">
        <v>1.0</v>
      </c>
      <c r="N59" s="48">
        <v>1.0</v>
      </c>
      <c r="O59" s="45" t="s">
        <v>24</v>
      </c>
      <c r="P59" s="49">
        <f t="shared" si="1"/>
        <v>999000</v>
      </c>
      <c r="Q59" s="50"/>
      <c r="R59" s="50"/>
      <c r="S59" s="50"/>
      <c r="T59" s="50"/>
      <c r="U59" s="50"/>
      <c r="V59" s="50"/>
      <c r="W59" s="50"/>
      <c r="X59" s="50"/>
      <c r="Y59" s="50"/>
      <c r="Z59" s="50"/>
      <c r="AA59" s="50"/>
      <c r="AB59" s="50"/>
      <c r="AC59" s="50"/>
    </row>
    <row r="60">
      <c r="A60" s="43"/>
      <c r="B60" s="44" t="s">
        <v>25</v>
      </c>
      <c r="C60" s="45" t="s">
        <v>40</v>
      </c>
      <c r="D60" s="45" t="s">
        <v>41</v>
      </c>
      <c r="E60" s="45" t="s">
        <v>577</v>
      </c>
      <c r="F60" s="45" t="s">
        <v>578</v>
      </c>
      <c r="G60" s="57" t="s">
        <v>579</v>
      </c>
      <c r="H60" s="45" t="s">
        <v>385</v>
      </c>
      <c r="I60" s="45" t="s">
        <v>23</v>
      </c>
      <c r="J60" s="47">
        <v>999000.0</v>
      </c>
      <c r="K60" s="47">
        <v>662413.12</v>
      </c>
      <c r="L60" s="47">
        <v>42148.31</v>
      </c>
      <c r="M60" s="48">
        <v>1.0</v>
      </c>
      <c r="N60" s="48">
        <v>1.0</v>
      </c>
      <c r="O60" s="45" t="s">
        <v>24</v>
      </c>
      <c r="P60" s="49">
        <f t="shared" si="1"/>
        <v>999000</v>
      </c>
      <c r="Q60" s="50"/>
      <c r="R60" s="50"/>
      <c r="S60" s="50"/>
      <c r="T60" s="50"/>
      <c r="U60" s="50"/>
      <c r="V60" s="50"/>
      <c r="W60" s="50"/>
      <c r="X60" s="50"/>
      <c r="Y60" s="50"/>
      <c r="Z60" s="50"/>
      <c r="AA60" s="50"/>
      <c r="AB60" s="50"/>
      <c r="AC60" s="50"/>
    </row>
    <row r="61">
      <c r="A61" s="43"/>
      <c r="B61" s="44" t="s">
        <v>25</v>
      </c>
      <c r="C61" s="45" t="s">
        <v>40</v>
      </c>
      <c r="D61" s="45" t="s">
        <v>41</v>
      </c>
      <c r="E61" s="45" t="s">
        <v>580</v>
      </c>
      <c r="F61" s="45" t="s">
        <v>581</v>
      </c>
      <c r="G61" s="57" t="s">
        <v>582</v>
      </c>
      <c r="H61" s="45" t="s">
        <v>385</v>
      </c>
      <c r="I61" s="45" t="s">
        <v>23</v>
      </c>
      <c r="J61" s="47">
        <v>999000.0</v>
      </c>
      <c r="K61" s="47">
        <v>0.0</v>
      </c>
      <c r="L61" s="47">
        <v>0.0</v>
      </c>
      <c r="M61" s="48">
        <v>1.0</v>
      </c>
      <c r="N61" s="48">
        <v>1.0</v>
      </c>
      <c r="O61" s="45" t="s">
        <v>24</v>
      </c>
      <c r="P61" s="49">
        <f t="shared" si="1"/>
        <v>999000</v>
      </c>
      <c r="Q61" s="50"/>
      <c r="R61" s="50"/>
      <c r="S61" s="50"/>
      <c r="T61" s="50"/>
      <c r="U61" s="50"/>
      <c r="V61" s="50"/>
      <c r="W61" s="50"/>
      <c r="X61" s="50"/>
      <c r="Y61" s="50"/>
      <c r="Z61" s="50"/>
      <c r="AA61" s="50"/>
      <c r="AB61" s="50"/>
      <c r="AC61" s="50"/>
    </row>
    <row r="62">
      <c r="A62" s="43"/>
      <c r="B62" s="44" t="s">
        <v>25</v>
      </c>
      <c r="C62" s="45" t="s">
        <v>40</v>
      </c>
      <c r="D62" s="45" t="s">
        <v>41</v>
      </c>
      <c r="E62" s="45" t="s">
        <v>583</v>
      </c>
      <c r="F62" s="45" t="s">
        <v>584</v>
      </c>
      <c r="G62" s="57" t="s">
        <v>585</v>
      </c>
      <c r="H62" s="45" t="s">
        <v>385</v>
      </c>
      <c r="I62" s="45" t="s">
        <v>23</v>
      </c>
      <c r="J62" s="47">
        <v>999000.0</v>
      </c>
      <c r="K62" s="47">
        <v>0.0</v>
      </c>
      <c r="L62" s="47">
        <v>0.0</v>
      </c>
      <c r="M62" s="48">
        <v>1.0</v>
      </c>
      <c r="N62" s="48">
        <v>1.0</v>
      </c>
      <c r="O62" s="45" t="s">
        <v>24</v>
      </c>
      <c r="P62" s="49">
        <f t="shared" si="1"/>
        <v>999000</v>
      </c>
      <c r="Q62" s="50"/>
      <c r="R62" s="50"/>
      <c r="S62" s="50"/>
      <c r="T62" s="50"/>
      <c r="U62" s="50"/>
      <c r="V62" s="50"/>
      <c r="W62" s="50"/>
      <c r="X62" s="50"/>
      <c r="Y62" s="50"/>
      <c r="Z62" s="50"/>
      <c r="AA62" s="50"/>
      <c r="AB62" s="50"/>
      <c r="AC62" s="50"/>
    </row>
    <row r="63">
      <c r="A63" s="43"/>
      <c r="B63" s="44" t="s">
        <v>25</v>
      </c>
      <c r="C63" s="45" t="s">
        <v>40</v>
      </c>
      <c r="D63" s="45" t="s">
        <v>41</v>
      </c>
      <c r="E63" s="45" t="s">
        <v>586</v>
      </c>
      <c r="F63" s="45" t="s">
        <v>587</v>
      </c>
      <c r="G63" s="57" t="s">
        <v>588</v>
      </c>
      <c r="H63" s="45" t="s">
        <v>385</v>
      </c>
      <c r="I63" s="45" t="s">
        <v>23</v>
      </c>
      <c r="J63" s="47">
        <v>999000.0</v>
      </c>
      <c r="K63" s="47">
        <v>0.0</v>
      </c>
      <c r="L63" s="47">
        <v>245783.87</v>
      </c>
      <c r="M63" s="48">
        <v>1.0</v>
      </c>
      <c r="N63" s="48">
        <v>1.0</v>
      </c>
      <c r="O63" s="45" t="s">
        <v>24</v>
      </c>
      <c r="P63" s="49">
        <f t="shared" si="1"/>
        <v>999000</v>
      </c>
      <c r="Q63" s="50"/>
      <c r="R63" s="50"/>
      <c r="S63" s="50"/>
      <c r="T63" s="50"/>
      <c r="U63" s="50"/>
      <c r="V63" s="50"/>
      <c r="W63" s="50"/>
      <c r="X63" s="50"/>
      <c r="Y63" s="50"/>
      <c r="Z63" s="50"/>
      <c r="AA63" s="50"/>
      <c r="AB63" s="50"/>
      <c r="AC63" s="50"/>
    </row>
    <row r="64">
      <c r="A64" s="43"/>
      <c r="B64" s="44" t="s">
        <v>25</v>
      </c>
      <c r="C64" s="45" t="s">
        <v>40</v>
      </c>
      <c r="D64" s="45" t="s">
        <v>41</v>
      </c>
      <c r="E64" s="45" t="s">
        <v>589</v>
      </c>
      <c r="F64" s="45" t="s">
        <v>590</v>
      </c>
      <c r="G64" s="57" t="s">
        <v>591</v>
      </c>
      <c r="H64" s="45" t="s">
        <v>592</v>
      </c>
      <c r="I64" s="45" t="s">
        <v>23</v>
      </c>
      <c r="J64" s="47">
        <v>999000.0</v>
      </c>
      <c r="K64" s="47">
        <v>761587.86</v>
      </c>
      <c r="L64" s="47">
        <v>0.0</v>
      </c>
      <c r="M64" s="48">
        <v>1.0</v>
      </c>
      <c r="N64" s="48">
        <v>1.0</v>
      </c>
      <c r="O64" s="45" t="s">
        <v>24</v>
      </c>
      <c r="P64" s="49">
        <f t="shared" si="1"/>
        <v>999000</v>
      </c>
      <c r="Q64" s="50"/>
      <c r="R64" s="50"/>
      <c r="S64" s="50"/>
      <c r="T64" s="50"/>
      <c r="U64" s="50"/>
      <c r="V64" s="50"/>
      <c r="W64" s="50"/>
      <c r="X64" s="50"/>
      <c r="Y64" s="50"/>
      <c r="Z64" s="50"/>
      <c r="AA64" s="50"/>
      <c r="AB64" s="50"/>
      <c r="AC64" s="50"/>
    </row>
    <row r="65">
      <c r="A65" s="43"/>
      <c r="B65" s="44" t="s">
        <v>25</v>
      </c>
      <c r="C65" s="45" t="s">
        <v>40</v>
      </c>
      <c r="D65" s="45" t="s">
        <v>41</v>
      </c>
      <c r="E65" s="45" t="s">
        <v>593</v>
      </c>
      <c r="F65" s="45" t="s">
        <v>593</v>
      </c>
      <c r="G65" s="57" t="s">
        <v>594</v>
      </c>
      <c r="H65" s="45" t="s">
        <v>595</v>
      </c>
      <c r="I65" s="45" t="s">
        <v>23</v>
      </c>
      <c r="J65" s="47">
        <v>999000.0</v>
      </c>
      <c r="K65" s="47">
        <v>0.0</v>
      </c>
      <c r="L65" s="47">
        <v>0.0</v>
      </c>
      <c r="M65" s="48">
        <v>1.0</v>
      </c>
      <c r="N65" s="48">
        <v>1.0</v>
      </c>
      <c r="O65" s="45" t="s">
        <v>24</v>
      </c>
      <c r="P65" s="49">
        <f t="shared" si="1"/>
        <v>999000</v>
      </c>
      <c r="Q65" s="50"/>
      <c r="R65" s="50"/>
      <c r="S65" s="50"/>
      <c r="T65" s="50"/>
      <c r="U65" s="50"/>
      <c r="V65" s="50"/>
      <c r="W65" s="50"/>
      <c r="X65" s="50"/>
      <c r="Y65" s="50"/>
      <c r="Z65" s="50"/>
      <c r="AA65" s="50"/>
      <c r="AB65" s="50"/>
      <c r="AC65" s="50"/>
    </row>
    <row r="66">
      <c r="A66" s="43"/>
      <c r="B66" s="44" t="s">
        <v>25</v>
      </c>
      <c r="C66" s="45" t="s">
        <v>40</v>
      </c>
      <c r="D66" s="45" t="s">
        <v>41</v>
      </c>
      <c r="E66" s="45" t="s">
        <v>596</v>
      </c>
      <c r="F66" s="45" t="s">
        <v>596</v>
      </c>
      <c r="G66" s="57" t="s">
        <v>597</v>
      </c>
      <c r="H66" s="45" t="s">
        <v>449</v>
      </c>
      <c r="I66" s="45" t="s">
        <v>23</v>
      </c>
      <c r="J66" s="47">
        <v>999000.0</v>
      </c>
      <c r="K66" s="47">
        <v>0.0</v>
      </c>
      <c r="L66" s="47">
        <v>0.0</v>
      </c>
      <c r="M66" s="48">
        <v>1.0</v>
      </c>
      <c r="N66" s="48">
        <v>1.0</v>
      </c>
      <c r="O66" s="45" t="s">
        <v>24</v>
      </c>
      <c r="P66" s="49">
        <f t="shared" si="1"/>
        <v>999000</v>
      </c>
      <c r="Q66" s="50"/>
      <c r="R66" s="50"/>
      <c r="S66" s="50"/>
      <c r="T66" s="50"/>
      <c r="U66" s="50"/>
      <c r="V66" s="50"/>
      <c r="W66" s="50"/>
      <c r="X66" s="50"/>
      <c r="Y66" s="50"/>
      <c r="Z66" s="50"/>
      <c r="AA66" s="50"/>
      <c r="AB66" s="50"/>
      <c r="AC66" s="50"/>
    </row>
    <row r="67">
      <c r="A67" s="43"/>
      <c r="B67" s="44" t="s">
        <v>25</v>
      </c>
      <c r="C67" s="45" t="s">
        <v>40</v>
      </c>
      <c r="D67" s="45" t="s">
        <v>41</v>
      </c>
      <c r="E67" s="45" t="s">
        <v>598</v>
      </c>
      <c r="F67" s="45" t="s">
        <v>598</v>
      </c>
      <c r="G67" s="57" t="s">
        <v>599</v>
      </c>
      <c r="H67" s="45" t="s">
        <v>600</v>
      </c>
      <c r="I67" s="45" t="s">
        <v>23</v>
      </c>
      <c r="J67" s="47">
        <v>999000.0</v>
      </c>
      <c r="K67" s="47">
        <v>967388.95</v>
      </c>
      <c r="L67" s="47">
        <v>0.0</v>
      </c>
      <c r="M67" s="48">
        <v>1.0</v>
      </c>
      <c r="N67" s="48">
        <v>1.0</v>
      </c>
      <c r="O67" s="45" t="s">
        <v>24</v>
      </c>
      <c r="P67" s="49">
        <v>999000.0</v>
      </c>
      <c r="Q67" s="50"/>
      <c r="R67" s="50"/>
      <c r="S67" s="50"/>
      <c r="T67" s="50"/>
      <c r="U67" s="50"/>
      <c r="V67" s="50"/>
      <c r="W67" s="50"/>
      <c r="X67" s="50"/>
      <c r="Y67" s="50"/>
      <c r="Z67" s="50"/>
      <c r="AA67" s="50"/>
      <c r="AB67" s="50"/>
      <c r="AC67" s="50"/>
    </row>
    <row r="68">
      <c r="A68" s="43"/>
      <c r="B68" s="44" t="s">
        <v>25</v>
      </c>
      <c r="C68" s="45" t="s">
        <v>40</v>
      </c>
      <c r="D68" s="45" t="s">
        <v>41</v>
      </c>
      <c r="E68" s="45" t="s">
        <v>601</v>
      </c>
      <c r="F68" s="45" t="s">
        <v>601</v>
      </c>
      <c r="G68" s="57" t="s">
        <v>602</v>
      </c>
      <c r="H68" s="45" t="s">
        <v>603</v>
      </c>
      <c r="I68" s="45" t="s">
        <v>23</v>
      </c>
      <c r="J68" s="47">
        <v>999000.0</v>
      </c>
      <c r="K68" s="47">
        <v>0.0</v>
      </c>
      <c r="L68" s="47">
        <v>0.0</v>
      </c>
      <c r="M68" s="48">
        <v>1.0</v>
      </c>
      <c r="N68" s="48">
        <v>1.0</v>
      </c>
      <c r="O68" s="45" t="s">
        <v>24</v>
      </c>
      <c r="P68" s="49">
        <f>J68</f>
        <v>999000</v>
      </c>
      <c r="Q68" s="50"/>
      <c r="R68" s="50"/>
      <c r="S68" s="50"/>
      <c r="T68" s="50"/>
      <c r="U68" s="50"/>
      <c r="V68" s="50"/>
      <c r="W68" s="50"/>
      <c r="X68" s="50"/>
      <c r="Y68" s="50"/>
      <c r="Z68" s="50"/>
      <c r="AA68" s="50"/>
      <c r="AB68" s="50"/>
      <c r="AC68" s="50"/>
    </row>
    <row r="69">
      <c r="A69" s="43"/>
      <c r="B69" s="44" t="s">
        <v>62</v>
      </c>
      <c r="C69" s="45" t="s">
        <v>189</v>
      </c>
      <c r="D69" s="45" t="s">
        <v>190</v>
      </c>
      <c r="E69" s="45" t="s">
        <v>604</v>
      </c>
      <c r="F69" s="45" t="s">
        <v>604</v>
      </c>
      <c r="G69" s="57" t="s">
        <v>605</v>
      </c>
      <c r="H69" s="45" t="s">
        <v>606</v>
      </c>
      <c r="I69" s="45" t="s">
        <v>23</v>
      </c>
      <c r="J69" s="47">
        <v>998900.0</v>
      </c>
      <c r="K69" s="47">
        <v>0.0</v>
      </c>
      <c r="L69" s="47">
        <v>0.0</v>
      </c>
      <c r="M69" s="48">
        <v>1.0</v>
      </c>
      <c r="N69" s="48">
        <v>1.0</v>
      </c>
      <c r="O69" s="45" t="s">
        <v>24</v>
      </c>
      <c r="P69" s="49">
        <v>998900.0</v>
      </c>
      <c r="Q69" s="50"/>
      <c r="R69" s="50"/>
      <c r="S69" s="50"/>
      <c r="T69" s="50"/>
      <c r="U69" s="50"/>
      <c r="V69" s="50"/>
      <c r="W69" s="50"/>
      <c r="X69" s="50"/>
      <c r="Y69" s="50"/>
      <c r="Z69" s="50"/>
      <c r="AA69" s="50"/>
      <c r="AB69" s="50"/>
      <c r="AC69" s="50"/>
    </row>
    <row r="70">
      <c r="A70" s="43"/>
      <c r="B70" s="44" t="s">
        <v>25</v>
      </c>
      <c r="C70" s="45" t="s">
        <v>40</v>
      </c>
      <c r="D70" s="45" t="s">
        <v>41</v>
      </c>
      <c r="E70" s="45" t="s">
        <v>607</v>
      </c>
      <c r="F70" s="45" t="s">
        <v>607</v>
      </c>
      <c r="G70" s="57" t="s">
        <v>608</v>
      </c>
      <c r="H70" s="45" t="s">
        <v>609</v>
      </c>
      <c r="I70" s="45" t="s">
        <v>23</v>
      </c>
      <c r="J70" s="47">
        <v>998000.0</v>
      </c>
      <c r="K70" s="47">
        <v>0.0</v>
      </c>
      <c r="L70" s="47">
        <v>0.0</v>
      </c>
      <c r="M70" s="48">
        <v>1.0</v>
      </c>
      <c r="N70" s="48">
        <v>1.0</v>
      </c>
      <c r="O70" s="45" t="s">
        <v>24</v>
      </c>
      <c r="P70" s="49">
        <f t="shared" ref="P70:P71" si="2">J70</f>
        <v>998000</v>
      </c>
      <c r="Q70" s="50"/>
      <c r="R70" s="50"/>
      <c r="S70" s="50"/>
      <c r="T70" s="50"/>
      <c r="U70" s="50"/>
      <c r="V70" s="50"/>
      <c r="W70" s="50"/>
      <c r="X70" s="50"/>
      <c r="Y70" s="50"/>
      <c r="Z70" s="50"/>
      <c r="AA70" s="50"/>
      <c r="AB70" s="50"/>
      <c r="AC70" s="50"/>
    </row>
    <row r="71">
      <c r="A71" s="43"/>
      <c r="B71" s="44" t="s">
        <v>25</v>
      </c>
      <c r="C71" s="45" t="s">
        <v>40</v>
      </c>
      <c r="D71" s="45" t="s">
        <v>41</v>
      </c>
      <c r="E71" s="45" t="s">
        <v>610</v>
      </c>
      <c r="F71" s="45" t="s">
        <v>610</v>
      </c>
      <c r="G71" s="57" t="s">
        <v>611</v>
      </c>
      <c r="H71" s="45" t="s">
        <v>612</v>
      </c>
      <c r="I71" s="45" t="s">
        <v>23</v>
      </c>
      <c r="J71" s="47">
        <v>997000.0</v>
      </c>
      <c r="K71" s="47">
        <v>0.0</v>
      </c>
      <c r="L71" s="47">
        <v>0.0</v>
      </c>
      <c r="M71" s="48">
        <v>1.0</v>
      </c>
      <c r="N71" s="48">
        <v>1.0</v>
      </c>
      <c r="O71" s="45" t="s">
        <v>24</v>
      </c>
      <c r="P71" s="49">
        <f t="shared" si="2"/>
        <v>997000</v>
      </c>
      <c r="Q71" s="50"/>
      <c r="R71" s="50"/>
      <c r="S71" s="50"/>
      <c r="T71" s="50"/>
      <c r="U71" s="50"/>
      <c r="V71" s="50"/>
      <c r="W71" s="50"/>
      <c r="X71" s="50"/>
      <c r="Y71" s="50"/>
      <c r="Z71" s="50"/>
      <c r="AA71" s="50"/>
      <c r="AB71" s="50"/>
      <c r="AC71" s="50"/>
    </row>
    <row r="72">
      <c r="A72" s="43"/>
      <c r="B72" s="44" t="s">
        <v>25</v>
      </c>
      <c r="C72" s="45" t="s">
        <v>40</v>
      </c>
      <c r="D72" s="45" t="s">
        <v>41</v>
      </c>
      <c r="E72" s="45" t="s">
        <v>613</v>
      </c>
      <c r="F72" s="45" t="s">
        <v>614</v>
      </c>
      <c r="G72" s="57" t="s">
        <v>615</v>
      </c>
      <c r="H72" s="45" t="s">
        <v>616</v>
      </c>
      <c r="I72" s="45" t="s">
        <v>23</v>
      </c>
      <c r="J72" s="47">
        <v>995000.0</v>
      </c>
      <c r="K72" s="47">
        <v>0.0</v>
      </c>
      <c r="L72" s="47">
        <v>0.0</v>
      </c>
      <c r="M72" s="48">
        <v>1.0</v>
      </c>
      <c r="N72" s="48">
        <v>1.0</v>
      </c>
      <c r="O72" s="45" t="s">
        <v>24</v>
      </c>
      <c r="P72" s="49">
        <v>995000.0</v>
      </c>
      <c r="Q72" s="50"/>
      <c r="R72" s="50"/>
      <c r="S72" s="50"/>
      <c r="T72" s="50"/>
      <c r="U72" s="50"/>
      <c r="V72" s="50"/>
      <c r="W72" s="50"/>
      <c r="X72" s="50"/>
      <c r="Y72" s="50"/>
      <c r="Z72" s="50"/>
      <c r="AA72" s="50"/>
      <c r="AB72" s="50"/>
      <c r="AC72" s="50"/>
    </row>
    <row r="73">
      <c r="A73" s="43"/>
      <c r="B73" s="44" t="s">
        <v>25</v>
      </c>
      <c r="C73" s="45" t="s">
        <v>40</v>
      </c>
      <c r="D73" s="45" t="s">
        <v>41</v>
      </c>
      <c r="E73" s="45" t="s">
        <v>617</v>
      </c>
      <c r="F73" s="45" t="s">
        <v>618</v>
      </c>
      <c r="G73" s="57" t="s">
        <v>619</v>
      </c>
      <c r="H73" s="45" t="s">
        <v>620</v>
      </c>
      <c r="I73" s="45" t="s">
        <v>23</v>
      </c>
      <c r="J73" s="47">
        <v>995000.0</v>
      </c>
      <c r="K73" s="47">
        <v>0.0</v>
      </c>
      <c r="L73" s="47">
        <v>0.0</v>
      </c>
      <c r="M73" s="48">
        <v>1.0</v>
      </c>
      <c r="N73" s="48">
        <v>1.0</v>
      </c>
      <c r="O73" s="45" t="s">
        <v>24</v>
      </c>
      <c r="P73" s="49">
        <f t="shared" ref="P73:P77" si="3">J73</f>
        <v>995000</v>
      </c>
      <c r="Q73" s="50"/>
      <c r="R73" s="50"/>
      <c r="S73" s="50"/>
      <c r="T73" s="50"/>
      <c r="U73" s="50"/>
      <c r="V73" s="50"/>
      <c r="W73" s="50"/>
      <c r="X73" s="50"/>
      <c r="Y73" s="50"/>
      <c r="Z73" s="50"/>
      <c r="AA73" s="50"/>
      <c r="AB73" s="50"/>
      <c r="AC73" s="50"/>
    </row>
    <row r="74">
      <c r="A74" s="43"/>
      <c r="B74" s="44" t="s">
        <v>25</v>
      </c>
      <c r="C74" s="45" t="s">
        <v>40</v>
      </c>
      <c r="D74" s="45" t="s">
        <v>41</v>
      </c>
      <c r="E74" s="45" t="s">
        <v>621</v>
      </c>
      <c r="F74" s="45" t="s">
        <v>621</v>
      </c>
      <c r="G74" s="57" t="s">
        <v>622</v>
      </c>
      <c r="H74" s="45" t="s">
        <v>623</v>
      </c>
      <c r="I74" s="45" t="s">
        <v>23</v>
      </c>
      <c r="J74" s="47">
        <v>990000.0</v>
      </c>
      <c r="K74" s="47">
        <v>0.0</v>
      </c>
      <c r="L74" s="47">
        <v>0.0</v>
      </c>
      <c r="M74" s="48">
        <v>1.0</v>
      </c>
      <c r="N74" s="48">
        <v>1.0</v>
      </c>
      <c r="O74" s="45" t="s">
        <v>24</v>
      </c>
      <c r="P74" s="49">
        <f t="shared" si="3"/>
        <v>990000</v>
      </c>
      <c r="Q74" s="50"/>
      <c r="R74" s="50"/>
      <c r="S74" s="50"/>
      <c r="T74" s="50"/>
      <c r="U74" s="50"/>
      <c r="V74" s="50"/>
      <c r="W74" s="50"/>
      <c r="X74" s="50"/>
      <c r="Y74" s="50"/>
      <c r="Z74" s="50"/>
      <c r="AA74" s="50"/>
      <c r="AB74" s="50"/>
      <c r="AC74" s="50"/>
    </row>
    <row r="75">
      <c r="A75" s="43"/>
      <c r="B75" s="44" t="s">
        <v>25</v>
      </c>
      <c r="C75" s="45" t="s">
        <v>40</v>
      </c>
      <c r="D75" s="45" t="s">
        <v>41</v>
      </c>
      <c r="E75" s="45" t="s">
        <v>624</v>
      </c>
      <c r="F75" s="45" t="s">
        <v>625</v>
      </c>
      <c r="G75" s="57" t="s">
        <v>626</v>
      </c>
      <c r="H75" s="45" t="s">
        <v>627</v>
      </c>
      <c r="I75" s="45" t="s">
        <v>23</v>
      </c>
      <c r="J75" s="47">
        <v>990000.0</v>
      </c>
      <c r="K75" s="47">
        <v>0.0</v>
      </c>
      <c r="L75" s="47">
        <v>0.0</v>
      </c>
      <c r="M75" s="48">
        <v>1.0</v>
      </c>
      <c r="N75" s="48">
        <v>1.0</v>
      </c>
      <c r="O75" s="45" t="s">
        <v>24</v>
      </c>
      <c r="P75" s="49">
        <f t="shared" si="3"/>
        <v>990000</v>
      </c>
      <c r="Q75" s="50"/>
      <c r="R75" s="50"/>
      <c r="S75" s="50"/>
      <c r="T75" s="50"/>
      <c r="U75" s="50"/>
      <c r="V75" s="50"/>
      <c r="W75" s="50"/>
      <c r="X75" s="50"/>
      <c r="Y75" s="50"/>
      <c r="Z75" s="50"/>
      <c r="AA75" s="50"/>
      <c r="AB75" s="50"/>
      <c r="AC75" s="50"/>
    </row>
    <row r="76">
      <c r="A76" s="43"/>
      <c r="B76" s="44" t="s">
        <v>25</v>
      </c>
      <c r="C76" s="45" t="s">
        <v>40</v>
      </c>
      <c r="D76" s="45" t="s">
        <v>41</v>
      </c>
      <c r="E76" s="45" t="s">
        <v>628</v>
      </c>
      <c r="F76" s="45" t="s">
        <v>629</v>
      </c>
      <c r="G76" s="57" t="s">
        <v>630</v>
      </c>
      <c r="H76" s="45" t="s">
        <v>631</v>
      </c>
      <c r="I76" s="45" t="s">
        <v>23</v>
      </c>
      <c r="J76" s="47">
        <v>990000.0</v>
      </c>
      <c r="K76" s="47">
        <v>0.0</v>
      </c>
      <c r="L76" s="47">
        <v>0.0</v>
      </c>
      <c r="M76" s="48">
        <v>1.0</v>
      </c>
      <c r="N76" s="48">
        <v>1.0</v>
      </c>
      <c r="O76" s="45" t="s">
        <v>24</v>
      </c>
      <c r="P76" s="49">
        <f t="shared" si="3"/>
        <v>990000</v>
      </c>
      <c r="Q76" s="50"/>
      <c r="R76" s="50"/>
      <c r="S76" s="50"/>
      <c r="T76" s="50"/>
      <c r="U76" s="50"/>
      <c r="V76" s="50"/>
      <c r="W76" s="50"/>
      <c r="X76" s="50"/>
      <c r="Y76" s="50"/>
      <c r="Z76" s="50"/>
      <c r="AA76" s="50"/>
      <c r="AB76" s="50"/>
      <c r="AC76" s="50"/>
    </row>
    <row r="77">
      <c r="A77" s="43"/>
      <c r="B77" s="44" t="s">
        <v>25</v>
      </c>
      <c r="C77" s="45" t="s">
        <v>17</v>
      </c>
      <c r="D77" s="45" t="s">
        <v>18</v>
      </c>
      <c r="E77" s="45" t="s">
        <v>632</v>
      </c>
      <c r="F77" s="45" t="s">
        <v>633</v>
      </c>
      <c r="G77" s="57" t="s">
        <v>634</v>
      </c>
      <c r="H77" s="45" t="s">
        <v>403</v>
      </c>
      <c r="I77" s="45" t="s">
        <v>23</v>
      </c>
      <c r="J77" s="47">
        <v>990000.0</v>
      </c>
      <c r="K77" s="47">
        <v>0.0</v>
      </c>
      <c r="L77" s="47">
        <v>0.0</v>
      </c>
      <c r="M77" s="48">
        <v>1.0</v>
      </c>
      <c r="N77" s="48">
        <v>1.0</v>
      </c>
      <c r="O77" s="45" t="s">
        <v>24</v>
      </c>
      <c r="P77" s="49">
        <f t="shared" si="3"/>
        <v>990000</v>
      </c>
      <c r="Q77" s="50"/>
      <c r="R77" s="50"/>
      <c r="S77" s="50"/>
      <c r="T77" s="50"/>
      <c r="U77" s="50"/>
      <c r="V77" s="50"/>
      <c r="W77" s="50"/>
      <c r="X77" s="50"/>
      <c r="Y77" s="50"/>
      <c r="Z77" s="50"/>
      <c r="AA77" s="50"/>
      <c r="AB77" s="50"/>
      <c r="AC77" s="50"/>
    </row>
    <row r="78">
      <c r="A78" s="43"/>
      <c r="B78" s="44" t="s">
        <v>25</v>
      </c>
      <c r="C78" s="45" t="s">
        <v>40</v>
      </c>
      <c r="D78" s="45" t="s">
        <v>41</v>
      </c>
      <c r="E78" s="45" t="s">
        <v>635</v>
      </c>
      <c r="F78" s="45" t="s">
        <v>635</v>
      </c>
      <c r="G78" s="57" t="s">
        <v>636</v>
      </c>
      <c r="H78" s="45" t="s">
        <v>637</v>
      </c>
      <c r="I78" s="45" t="s">
        <v>23</v>
      </c>
      <c r="J78" s="47">
        <v>975000.0</v>
      </c>
      <c r="K78" s="47">
        <v>0.0</v>
      </c>
      <c r="L78" s="47">
        <v>0.0</v>
      </c>
      <c r="M78" s="48">
        <v>1.0</v>
      </c>
      <c r="N78" s="48">
        <v>1.0</v>
      </c>
      <c r="O78" s="45" t="s">
        <v>24</v>
      </c>
      <c r="P78" s="49">
        <v>975000.0</v>
      </c>
      <c r="Q78" s="50"/>
      <c r="R78" s="50"/>
      <c r="S78" s="50"/>
      <c r="T78" s="50"/>
      <c r="U78" s="50"/>
      <c r="V78" s="50"/>
      <c r="W78" s="50"/>
      <c r="X78" s="50"/>
      <c r="Y78" s="50"/>
      <c r="Z78" s="50"/>
      <c r="AA78" s="50"/>
      <c r="AB78" s="50"/>
      <c r="AC78" s="50"/>
    </row>
    <row r="79">
      <c r="A79" s="43"/>
      <c r="B79" s="44" t="s">
        <v>25</v>
      </c>
      <c r="C79" s="45" t="s">
        <v>40</v>
      </c>
      <c r="D79" s="45" t="s">
        <v>41</v>
      </c>
      <c r="E79" s="45" t="s">
        <v>638</v>
      </c>
      <c r="F79" s="45" t="s">
        <v>639</v>
      </c>
      <c r="G79" s="57" t="s">
        <v>640</v>
      </c>
      <c r="H79" s="45" t="s">
        <v>620</v>
      </c>
      <c r="I79" s="45" t="s">
        <v>23</v>
      </c>
      <c r="J79" s="47">
        <v>935000.0</v>
      </c>
      <c r="K79" s="47">
        <v>20932.4</v>
      </c>
      <c r="L79" s="47">
        <v>0.0</v>
      </c>
      <c r="M79" s="48">
        <v>1.0</v>
      </c>
      <c r="N79" s="48">
        <v>1.0</v>
      </c>
      <c r="O79" s="45" t="s">
        <v>24</v>
      </c>
      <c r="P79" s="49">
        <f t="shared" ref="P79:P85" si="4">J79</f>
        <v>935000</v>
      </c>
      <c r="Q79" s="50"/>
      <c r="R79" s="50"/>
      <c r="S79" s="50"/>
      <c r="T79" s="50"/>
      <c r="U79" s="50"/>
      <c r="V79" s="50"/>
      <c r="W79" s="50"/>
      <c r="X79" s="50"/>
      <c r="Y79" s="50"/>
      <c r="Z79" s="50"/>
      <c r="AA79" s="50"/>
      <c r="AB79" s="50"/>
      <c r="AC79" s="50"/>
    </row>
    <row r="80">
      <c r="A80" s="43"/>
      <c r="B80" s="44" t="s">
        <v>25</v>
      </c>
      <c r="C80" s="45" t="s">
        <v>40</v>
      </c>
      <c r="D80" s="45" t="s">
        <v>41</v>
      </c>
      <c r="E80" s="45" t="s">
        <v>641</v>
      </c>
      <c r="F80" s="45" t="s">
        <v>641</v>
      </c>
      <c r="G80" s="57" t="s">
        <v>642</v>
      </c>
      <c r="H80" s="45" t="s">
        <v>623</v>
      </c>
      <c r="I80" s="45" t="s">
        <v>23</v>
      </c>
      <c r="J80" s="47">
        <v>920000.0</v>
      </c>
      <c r="K80" s="47">
        <v>0.0</v>
      </c>
      <c r="L80" s="47">
        <v>0.0</v>
      </c>
      <c r="M80" s="48">
        <v>1.0</v>
      </c>
      <c r="N80" s="48">
        <v>1.0</v>
      </c>
      <c r="O80" s="45" t="s">
        <v>24</v>
      </c>
      <c r="P80" s="49">
        <f t="shared" si="4"/>
        <v>920000</v>
      </c>
      <c r="Q80" s="50"/>
      <c r="R80" s="50"/>
      <c r="S80" s="50"/>
      <c r="T80" s="50"/>
      <c r="U80" s="50"/>
      <c r="V80" s="50"/>
      <c r="W80" s="50"/>
      <c r="X80" s="50"/>
      <c r="Y80" s="50"/>
      <c r="Z80" s="50"/>
      <c r="AA80" s="50"/>
      <c r="AB80" s="50"/>
      <c r="AC80" s="50"/>
    </row>
    <row r="81">
      <c r="A81" s="43"/>
      <c r="B81" s="44" t="s">
        <v>25</v>
      </c>
      <c r="C81" s="45" t="s">
        <v>40</v>
      </c>
      <c r="D81" s="45" t="s">
        <v>41</v>
      </c>
      <c r="E81" s="45" t="s">
        <v>643</v>
      </c>
      <c r="F81" s="45" t="s">
        <v>644</v>
      </c>
      <c r="G81" s="57" t="s">
        <v>645</v>
      </c>
      <c r="H81" s="45" t="s">
        <v>646</v>
      </c>
      <c r="I81" s="45" t="s">
        <v>23</v>
      </c>
      <c r="J81" s="47">
        <v>900000.0</v>
      </c>
      <c r="K81" s="47">
        <v>0.0</v>
      </c>
      <c r="L81" s="47">
        <v>0.0</v>
      </c>
      <c r="M81" s="48">
        <v>1.0</v>
      </c>
      <c r="N81" s="48">
        <v>1.0</v>
      </c>
      <c r="O81" s="45" t="s">
        <v>24</v>
      </c>
      <c r="P81" s="49">
        <f t="shared" si="4"/>
        <v>900000</v>
      </c>
      <c r="Q81" s="50"/>
      <c r="R81" s="50"/>
      <c r="S81" s="50"/>
      <c r="T81" s="50"/>
      <c r="U81" s="50"/>
      <c r="V81" s="50"/>
      <c r="W81" s="50"/>
      <c r="X81" s="50"/>
      <c r="Y81" s="50"/>
      <c r="Z81" s="50"/>
      <c r="AA81" s="50"/>
      <c r="AB81" s="50"/>
      <c r="AC81" s="50"/>
    </row>
    <row r="82">
      <c r="A82" s="43"/>
      <c r="B82" s="44" t="s">
        <v>62</v>
      </c>
      <c r="C82" s="45" t="s">
        <v>189</v>
      </c>
      <c r="D82" s="45" t="s">
        <v>190</v>
      </c>
      <c r="E82" s="45" t="s">
        <v>647</v>
      </c>
      <c r="F82" s="45" t="s">
        <v>647</v>
      </c>
      <c r="G82" s="57" t="s">
        <v>648</v>
      </c>
      <c r="H82" s="45" t="s">
        <v>567</v>
      </c>
      <c r="I82" s="45" t="s">
        <v>23</v>
      </c>
      <c r="J82" s="47">
        <v>900000.0</v>
      </c>
      <c r="K82" s="47">
        <v>0.0</v>
      </c>
      <c r="L82" s="47">
        <v>0.0</v>
      </c>
      <c r="M82" s="48">
        <v>1.0</v>
      </c>
      <c r="N82" s="48">
        <v>1.0</v>
      </c>
      <c r="O82" s="45" t="s">
        <v>24</v>
      </c>
      <c r="P82" s="49">
        <f t="shared" si="4"/>
        <v>900000</v>
      </c>
      <c r="Q82" s="50"/>
      <c r="R82" s="50"/>
      <c r="S82" s="50"/>
      <c r="T82" s="50"/>
      <c r="U82" s="50"/>
      <c r="V82" s="50"/>
      <c r="W82" s="50"/>
      <c r="X82" s="50"/>
      <c r="Y82" s="50"/>
      <c r="Z82" s="50"/>
      <c r="AA82" s="50"/>
      <c r="AB82" s="50"/>
      <c r="AC82" s="50"/>
    </row>
    <row r="83">
      <c r="A83" s="43"/>
      <c r="B83" s="44" t="s">
        <v>25</v>
      </c>
      <c r="C83" s="45" t="s">
        <v>40</v>
      </c>
      <c r="D83" s="45" t="s">
        <v>41</v>
      </c>
      <c r="E83" s="45" t="s">
        <v>649</v>
      </c>
      <c r="F83" s="45" t="s">
        <v>649</v>
      </c>
      <c r="G83" s="57" t="s">
        <v>650</v>
      </c>
      <c r="H83" s="45" t="s">
        <v>651</v>
      </c>
      <c r="I83" s="45" t="s">
        <v>23</v>
      </c>
      <c r="J83" s="47">
        <v>890000.0</v>
      </c>
      <c r="K83" s="47">
        <v>0.0</v>
      </c>
      <c r="L83" s="47">
        <v>0.0</v>
      </c>
      <c r="M83" s="48">
        <v>1.0</v>
      </c>
      <c r="N83" s="48">
        <v>1.0</v>
      </c>
      <c r="O83" s="45" t="s">
        <v>24</v>
      </c>
      <c r="P83" s="49">
        <f t="shared" si="4"/>
        <v>890000</v>
      </c>
      <c r="Q83" s="50"/>
      <c r="R83" s="50"/>
      <c r="S83" s="50"/>
      <c r="T83" s="50"/>
      <c r="U83" s="50"/>
      <c r="V83" s="50"/>
      <c r="W83" s="50"/>
      <c r="X83" s="50"/>
      <c r="Y83" s="50"/>
      <c r="Z83" s="50"/>
      <c r="AA83" s="50"/>
      <c r="AB83" s="50"/>
      <c r="AC83" s="50"/>
    </row>
    <row r="84">
      <c r="A84" s="43"/>
      <c r="B84" s="44" t="s">
        <v>25</v>
      </c>
      <c r="C84" s="45" t="s">
        <v>17</v>
      </c>
      <c r="D84" s="45" t="s">
        <v>18</v>
      </c>
      <c r="E84" s="45" t="s">
        <v>652</v>
      </c>
      <c r="F84" s="45" t="s">
        <v>653</v>
      </c>
      <c r="G84" s="57" t="s">
        <v>654</v>
      </c>
      <c r="H84" s="45" t="s">
        <v>403</v>
      </c>
      <c r="I84" s="45" t="s">
        <v>23</v>
      </c>
      <c r="J84" s="47">
        <v>850000.0</v>
      </c>
      <c r="K84" s="47">
        <v>0.0</v>
      </c>
      <c r="L84" s="47">
        <v>0.0</v>
      </c>
      <c r="M84" s="48">
        <v>1.0</v>
      </c>
      <c r="N84" s="48">
        <v>1.0</v>
      </c>
      <c r="O84" s="45" t="s">
        <v>24</v>
      </c>
      <c r="P84" s="49">
        <f t="shared" si="4"/>
        <v>850000</v>
      </c>
      <c r="Q84" s="50"/>
      <c r="R84" s="50"/>
      <c r="S84" s="50"/>
      <c r="T84" s="50"/>
      <c r="U84" s="50"/>
      <c r="V84" s="50"/>
      <c r="W84" s="50"/>
      <c r="X84" s="50"/>
      <c r="Y84" s="50"/>
      <c r="Z84" s="50"/>
      <c r="AA84" s="50"/>
      <c r="AB84" s="50"/>
      <c r="AC84" s="50"/>
    </row>
    <row r="85">
      <c r="A85" s="43"/>
      <c r="B85" s="44" t="s">
        <v>62</v>
      </c>
      <c r="C85" s="45" t="s">
        <v>189</v>
      </c>
      <c r="D85" s="45" t="s">
        <v>190</v>
      </c>
      <c r="E85" s="45" t="s">
        <v>655</v>
      </c>
      <c r="F85" s="45" t="s">
        <v>655</v>
      </c>
      <c r="G85" s="46"/>
      <c r="H85" s="45" t="s">
        <v>446</v>
      </c>
      <c r="I85" s="45" t="s">
        <v>23</v>
      </c>
      <c r="J85" s="47">
        <v>850000.0</v>
      </c>
      <c r="K85" s="47">
        <v>0.0</v>
      </c>
      <c r="L85" s="47">
        <v>0.0</v>
      </c>
      <c r="M85" s="48">
        <v>8.0</v>
      </c>
      <c r="N85" s="48">
        <v>8.0</v>
      </c>
      <c r="O85" s="45" t="s">
        <v>24</v>
      </c>
      <c r="P85" s="49">
        <f t="shared" si="4"/>
        <v>850000</v>
      </c>
      <c r="Q85" s="50"/>
      <c r="R85" s="50"/>
      <c r="S85" s="50"/>
      <c r="T85" s="50"/>
      <c r="U85" s="50"/>
      <c r="V85" s="50"/>
      <c r="W85" s="50"/>
      <c r="X85" s="50"/>
      <c r="Y85" s="50"/>
      <c r="Z85" s="50"/>
      <c r="AA85" s="50"/>
      <c r="AB85" s="50"/>
      <c r="AC85" s="50"/>
    </row>
    <row r="86">
      <c r="A86" s="43"/>
      <c r="B86" s="44" t="s">
        <v>25</v>
      </c>
      <c r="C86" s="45" t="s">
        <v>40</v>
      </c>
      <c r="D86" s="45" t="s">
        <v>41</v>
      </c>
      <c r="E86" s="45" t="s">
        <v>656</v>
      </c>
      <c r="F86" s="45" t="s">
        <v>656</v>
      </c>
      <c r="G86" s="57" t="s">
        <v>657</v>
      </c>
      <c r="H86" s="45" t="s">
        <v>637</v>
      </c>
      <c r="I86" s="45" t="s">
        <v>23</v>
      </c>
      <c r="J86" s="47">
        <v>842212.0</v>
      </c>
      <c r="K86" s="47">
        <v>0.0</v>
      </c>
      <c r="L86" s="47">
        <v>0.0</v>
      </c>
      <c r="M86" s="48">
        <v>1.0</v>
      </c>
      <c r="N86" s="48">
        <v>1.0</v>
      </c>
      <c r="O86" s="45" t="s">
        <v>24</v>
      </c>
      <c r="P86" s="49">
        <v>842212.0</v>
      </c>
      <c r="Q86" s="50"/>
      <c r="R86" s="50"/>
      <c r="S86" s="50"/>
      <c r="T86" s="50"/>
      <c r="U86" s="50"/>
      <c r="V86" s="50"/>
      <c r="W86" s="50"/>
      <c r="X86" s="50"/>
      <c r="Y86" s="50"/>
      <c r="Z86" s="50"/>
      <c r="AA86" s="50"/>
      <c r="AB86" s="50"/>
      <c r="AC86" s="50"/>
    </row>
    <row r="87">
      <c r="A87" s="43"/>
      <c r="B87" s="44" t="s">
        <v>25</v>
      </c>
      <c r="C87" s="45" t="s">
        <v>40</v>
      </c>
      <c r="D87" s="45" t="s">
        <v>41</v>
      </c>
      <c r="E87" s="45" t="s">
        <v>658</v>
      </c>
      <c r="F87" s="45" t="s">
        <v>658</v>
      </c>
      <c r="G87" s="57" t="s">
        <v>659</v>
      </c>
      <c r="H87" s="45" t="s">
        <v>660</v>
      </c>
      <c r="I87" s="45" t="s">
        <v>23</v>
      </c>
      <c r="J87" s="47">
        <v>800000.0</v>
      </c>
      <c r="K87" s="47">
        <v>0.0</v>
      </c>
      <c r="L87" s="47">
        <v>0.0</v>
      </c>
      <c r="M87" s="48">
        <v>1.0</v>
      </c>
      <c r="N87" s="48">
        <v>1.0</v>
      </c>
      <c r="O87" s="45" t="s">
        <v>24</v>
      </c>
      <c r="P87" s="49">
        <f t="shared" ref="P87:P92" si="5">J87</f>
        <v>800000</v>
      </c>
      <c r="Q87" s="50"/>
      <c r="R87" s="50"/>
      <c r="S87" s="50"/>
      <c r="T87" s="50"/>
      <c r="U87" s="50"/>
      <c r="V87" s="50"/>
      <c r="W87" s="50"/>
      <c r="X87" s="50"/>
      <c r="Y87" s="50"/>
      <c r="Z87" s="50"/>
      <c r="AA87" s="50"/>
      <c r="AB87" s="50"/>
      <c r="AC87" s="50"/>
    </row>
    <row r="88">
      <c r="A88" s="43"/>
      <c r="B88" s="44" t="s">
        <v>25</v>
      </c>
      <c r="C88" s="45" t="s">
        <v>40</v>
      </c>
      <c r="D88" s="45" t="s">
        <v>41</v>
      </c>
      <c r="E88" s="45" t="s">
        <v>661</v>
      </c>
      <c r="F88" s="45" t="s">
        <v>662</v>
      </c>
      <c r="G88" s="57" t="s">
        <v>663</v>
      </c>
      <c r="H88" s="45" t="s">
        <v>664</v>
      </c>
      <c r="I88" s="45" t="s">
        <v>23</v>
      </c>
      <c r="J88" s="47">
        <v>799915.75</v>
      </c>
      <c r="K88" s="47">
        <v>0.0</v>
      </c>
      <c r="L88" s="47">
        <v>0.0</v>
      </c>
      <c r="M88" s="48">
        <v>1.0</v>
      </c>
      <c r="N88" s="48">
        <v>1.0</v>
      </c>
      <c r="O88" s="45" t="s">
        <v>24</v>
      </c>
      <c r="P88" s="49">
        <f t="shared" si="5"/>
        <v>799915.75</v>
      </c>
      <c r="Q88" s="50"/>
      <c r="R88" s="50"/>
      <c r="S88" s="50"/>
      <c r="T88" s="50"/>
      <c r="U88" s="50"/>
      <c r="V88" s="50"/>
      <c r="W88" s="50"/>
      <c r="X88" s="50"/>
      <c r="Y88" s="50"/>
      <c r="Z88" s="50"/>
      <c r="AA88" s="50"/>
      <c r="AB88" s="50"/>
      <c r="AC88" s="50"/>
    </row>
    <row r="89">
      <c r="A89" s="43"/>
      <c r="B89" s="44" t="s">
        <v>25</v>
      </c>
      <c r="C89" s="45" t="s">
        <v>40</v>
      </c>
      <c r="D89" s="45" t="s">
        <v>41</v>
      </c>
      <c r="E89" s="45" t="s">
        <v>665</v>
      </c>
      <c r="F89" s="45" t="s">
        <v>666</v>
      </c>
      <c r="G89" s="57" t="s">
        <v>667</v>
      </c>
      <c r="H89" s="45" t="s">
        <v>515</v>
      </c>
      <c r="I89" s="45" t="s">
        <v>23</v>
      </c>
      <c r="J89" s="47">
        <v>745903.96</v>
      </c>
      <c r="K89" s="47">
        <v>745903.46</v>
      </c>
      <c r="L89" s="47">
        <v>41919.22</v>
      </c>
      <c r="M89" s="48">
        <v>1.0</v>
      </c>
      <c r="N89" s="48">
        <v>1.0</v>
      </c>
      <c r="O89" s="45" t="s">
        <v>24</v>
      </c>
      <c r="P89" s="49">
        <f t="shared" si="5"/>
        <v>745903.96</v>
      </c>
      <c r="Q89" s="50"/>
      <c r="R89" s="50"/>
      <c r="S89" s="50"/>
      <c r="T89" s="50"/>
      <c r="U89" s="50"/>
      <c r="V89" s="50"/>
      <c r="W89" s="50"/>
      <c r="X89" s="50"/>
      <c r="Y89" s="50"/>
      <c r="Z89" s="50"/>
      <c r="AA89" s="50"/>
      <c r="AB89" s="50"/>
      <c r="AC89" s="50"/>
    </row>
    <row r="90">
      <c r="A90" s="43"/>
      <c r="B90" s="44" t="s">
        <v>25</v>
      </c>
      <c r="C90" s="45" t="s">
        <v>17</v>
      </c>
      <c r="D90" s="45" t="s">
        <v>18</v>
      </c>
      <c r="E90" s="45" t="s">
        <v>668</v>
      </c>
      <c r="F90" s="45" t="s">
        <v>669</v>
      </c>
      <c r="G90" s="57" t="s">
        <v>670</v>
      </c>
      <c r="H90" s="45" t="s">
        <v>399</v>
      </c>
      <c r="I90" s="45" t="s">
        <v>23</v>
      </c>
      <c r="J90" s="47">
        <v>700000.0</v>
      </c>
      <c r="K90" s="47">
        <v>0.0</v>
      </c>
      <c r="L90" s="47">
        <v>0.0</v>
      </c>
      <c r="M90" s="48">
        <v>1.0</v>
      </c>
      <c r="N90" s="48">
        <v>1.0</v>
      </c>
      <c r="O90" s="45" t="s">
        <v>24</v>
      </c>
      <c r="P90" s="49">
        <f t="shared" si="5"/>
        <v>700000</v>
      </c>
      <c r="Q90" s="50"/>
      <c r="R90" s="50"/>
      <c r="S90" s="50"/>
      <c r="T90" s="50"/>
      <c r="U90" s="50"/>
      <c r="V90" s="50"/>
      <c r="W90" s="50"/>
      <c r="X90" s="50"/>
      <c r="Y90" s="50"/>
      <c r="Z90" s="50"/>
      <c r="AA90" s="50"/>
      <c r="AB90" s="50"/>
      <c r="AC90" s="50"/>
    </row>
    <row r="91">
      <c r="A91" s="43"/>
      <c r="B91" s="44" t="s">
        <v>25</v>
      </c>
      <c r="C91" s="45" t="s">
        <v>17</v>
      </c>
      <c r="D91" s="45" t="s">
        <v>18</v>
      </c>
      <c r="E91" s="45" t="s">
        <v>671</v>
      </c>
      <c r="F91" s="45" t="s">
        <v>672</v>
      </c>
      <c r="G91" s="57" t="s">
        <v>673</v>
      </c>
      <c r="H91" s="45" t="s">
        <v>481</v>
      </c>
      <c r="I91" s="45" t="s">
        <v>23</v>
      </c>
      <c r="J91" s="47">
        <v>700000.0</v>
      </c>
      <c r="K91" s="47">
        <v>0.0</v>
      </c>
      <c r="L91" s="47">
        <v>0.0</v>
      </c>
      <c r="M91" s="48">
        <v>1.0</v>
      </c>
      <c r="N91" s="48">
        <v>1.0</v>
      </c>
      <c r="O91" s="45" t="s">
        <v>24</v>
      </c>
      <c r="P91" s="49">
        <f t="shared" si="5"/>
        <v>700000</v>
      </c>
      <c r="Q91" s="50"/>
      <c r="R91" s="50"/>
      <c r="S91" s="50"/>
      <c r="T91" s="50"/>
      <c r="U91" s="50"/>
      <c r="V91" s="50"/>
      <c r="W91" s="50"/>
      <c r="X91" s="50"/>
      <c r="Y91" s="50"/>
      <c r="Z91" s="50"/>
      <c r="AA91" s="50"/>
      <c r="AB91" s="50"/>
      <c r="AC91" s="50"/>
    </row>
    <row r="92">
      <c r="A92" s="43"/>
      <c r="B92" s="44" t="s">
        <v>62</v>
      </c>
      <c r="C92" s="45" t="s">
        <v>189</v>
      </c>
      <c r="D92" s="45" t="s">
        <v>190</v>
      </c>
      <c r="E92" s="45" t="s">
        <v>674</v>
      </c>
      <c r="F92" s="45" t="s">
        <v>674</v>
      </c>
      <c r="G92" s="57" t="s">
        <v>675</v>
      </c>
      <c r="H92" s="45" t="s">
        <v>676</v>
      </c>
      <c r="I92" s="45" t="s">
        <v>23</v>
      </c>
      <c r="J92" s="47">
        <v>700000.0</v>
      </c>
      <c r="K92" s="47">
        <v>0.0</v>
      </c>
      <c r="L92" s="47">
        <v>0.0</v>
      </c>
      <c r="M92" s="48">
        <v>1.0</v>
      </c>
      <c r="N92" s="48">
        <v>1.0</v>
      </c>
      <c r="O92" s="45" t="s">
        <v>24</v>
      </c>
      <c r="P92" s="49">
        <f t="shared" si="5"/>
        <v>700000</v>
      </c>
      <c r="Q92" s="50"/>
      <c r="R92" s="50"/>
      <c r="S92" s="50"/>
      <c r="T92" s="50"/>
      <c r="U92" s="50"/>
      <c r="V92" s="50"/>
      <c r="W92" s="50"/>
      <c r="X92" s="50"/>
      <c r="Y92" s="50"/>
      <c r="Z92" s="50"/>
      <c r="AA92" s="50"/>
      <c r="AB92" s="50"/>
      <c r="AC92" s="50"/>
    </row>
    <row r="93">
      <c r="A93" s="43"/>
      <c r="B93" s="44" t="s">
        <v>25</v>
      </c>
      <c r="C93" s="45" t="s">
        <v>40</v>
      </c>
      <c r="D93" s="45" t="s">
        <v>41</v>
      </c>
      <c r="E93" s="45" t="s">
        <v>677</v>
      </c>
      <c r="F93" s="45" t="s">
        <v>677</v>
      </c>
      <c r="G93" s="57" t="s">
        <v>678</v>
      </c>
      <c r="H93" s="45" t="s">
        <v>637</v>
      </c>
      <c r="I93" s="45" t="s">
        <v>23</v>
      </c>
      <c r="J93" s="47">
        <v>682051.0</v>
      </c>
      <c r="K93" s="47">
        <v>0.0</v>
      </c>
      <c r="L93" s="47">
        <v>0.0</v>
      </c>
      <c r="M93" s="48">
        <v>1.0</v>
      </c>
      <c r="N93" s="48">
        <v>1.0</v>
      </c>
      <c r="O93" s="45" t="s">
        <v>24</v>
      </c>
      <c r="P93" s="49">
        <v>682051.0</v>
      </c>
      <c r="Q93" s="50"/>
      <c r="R93" s="50"/>
      <c r="S93" s="50"/>
      <c r="T93" s="50"/>
      <c r="U93" s="50"/>
      <c r="V93" s="50"/>
      <c r="W93" s="50"/>
      <c r="X93" s="50"/>
      <c r="Y93" s="50"/>
      <c r="Z93" s="50"/>
      <c r="AA93" s="50"/>
      <c r="AB93" s="50"/>
      <c r="AC93" s="50"/>
    </row>
    <row r="94">
      <c r="A94" s="43"/>
      <c r="B94" s="44" t="s">
        <v>25</v>
      </c>
      <c r="C94" s="45" t="s">
        <v>40</v>
      </c>
      <c r="D94" s="45" t="s">
        <v>41</v>
      </c>
      <c r="E94" s="45" t="s">
        <v>679</v>
      </c>
      <c r="F94" s="45" t="s">
        <v>680</v>
      </c>
      <c r="G94" s="57" t="s">
        <v>681</v>
      </c>
      <c r="H94" s="45" t="s">
        <v>515</v>
      </c>
      <c r="I94" s="45" t="s">
        <v>23</v>
      </c>
      <c r="J94" s="47">
        <v>657324.0</v>
      </c>
      <c r="K94" s="47">
        <v>700000.0</v>
      </c>
      <c r="L94" s="47">
        <v>40569.33</v>
      </c>
      <c r="M94" s="48">
        <v>1.0</v>
      </c>
      <c r="N94" s="48">
        <v>1.0</v>
      </c>
      <c r="O94" s="45" t="s">
        <v>24</v>
      </c>
      <c r="P94" s="49">
        <f t="shared" ref="P94:P112" si="6">J94</f>
        <v>657324</v>
      </c>
      <c r="Q94" s="50"/>
      <c r="R94" s="50"/>
      <c r="S94" s="50"/>
      <c r="T94" s="50"/>
      <c r="U94" s="50"/>
      <c r="V94" s="50"/>
      <c r="W94" s="50"/>
      <c r="X94" s="50"/>
      <c r="Y94" s="50"/>
      <c r="Z94" s="50"/>
      <c r="AA94" s="50"/>
      <c r="AB94" s="50"/>
      <c r="AC94" s="50"/>
    </row>
    <row r="95">
      <c r="A95" s="43"/>
      <c r="B95" s="44" t="s">
        <v>25</v>
      </c>
      <c r="C95" s="45" t="s">
        <v>40</v>
      </c>
      <c r="D95" s="45" t="s">
        <v>41</v>
      </c>
      <c r="E95" s="45" t="s">
        <v>682</v>
      </c>
      <c r="F95" s="45" t="s">
        <v>683</v>
      </c>
      <c r="G95" s="57" t="s">
        <v>684</v>
      </c>
      <c r="H95" s="45" t="s">
        <v>430</v>
      </c>
      <c r="I95" s="45" t="s">
        <v>23</v>
      </c>
      <c r="J95" s="47">
        <v>650000.0</v>
      </c>
      <c r="K95" s="47">
        <v>650000.0</v>
      </c>
      <c r="L95" s="47">
        <v>527266.75</v>
      </c>
      <c r="M95" s="48">
        <v>1.0</v>
      </c>
      <c r="N95" s="48">
        <v>1.0</v>
      </c>
      <c r="O95" s="45" t="s">
        <v>24</v>
      </c>
      <c r="P95" s="49">
        <f t="shared" si="6"/>
        <v>650000</v>
      </c>
      <c r="Q95" s="50"/>
      <c r="R95" s="50"/>
      <c r="S95" s="50"/>
      <c r="T95" s="50"/>
      <c r="U95" s="50"/>
      <c r="V95" s="50"/>
      <c r="W95" s="50"/>
      <c r="X95" s="50"/>
      <c r="Y95" s="50"/>
      <c r="Z95" s="50"/>
      <c r="AA95" s="50"/>
      <c r="AB95" s="50"/>
      <c r="AC95" s="50"/>
    </row>
    <row r="96">
      <c r="A96" s="43"/>
      <c r="B96" s="44" t="s">
        <v>25</v>
      </c>
      <c r="C96" s="45" t="s">
        <v>40</v>
      </c>
      <c r="D96" s="45" t="s">
        <v>41</v>
      </c>
      <c r="E96" s="45" t="s">
        <v>682</v>
      </c>
      <c r="F96" s="45" t="s">
        <v>685</v>
      </c>
      <c r="G96" s="57" t="s">
        <v>684</v>
      </c>
      <c r="H96" s="45" t="s">
        <v>430</v>
      </c>
      <c r="I96" s="45" t="s">
        <v>23</v>
      </c>
      <c r="J96" s="47">
        <v>650000.0</v>
      </c>
      <c r="K96" s="47">
        <v>0.0</v>
      </c>
      <c r="L96" s="47">
        <v>0.0</v>
      </c>
      <c r="M96" s="48">
        <v>1.0</v>
      </c>
      <c r="N96" s="48">
        <v>1.0</v>
      </c>
      <c r="O96" s="45" t="s">
        <v>24</v>
      </c>
      <c r="P96" s="49">
        <f t="shared" si="6"/>
        <v>650000</v>
      </c>
      <c r="Q96" s="50"/>
      <c r="R96" s="50"/>
      <c r="S96" s="50"/>
      <c r="T96" s="50"/>
      <c r="U96" s="50"/>
      <c r="V96" s="50"/>
      <c r="W96" s="50"/>
      <c r="X96" s="50"/>
      <c r="Y96" s="50"/>
      <c r="Z96" s="50"/>
      <c r="AA96" s="50"/>
      <c r="AB96" s="50"/>
      <c r="AC96" s="50"/>
    </row>
    <row r="97">
      <c r="A97" s="43"/>
      <c r="B97" s="44" t="s">
        <v>62</v>
      </c>
      <c r="C97" s="45" t="s">
        <v>63</v>
      </c>
      <c r="D97" s="45" t="s">
        <v>64</v>
      </c>
      <c r="E97" s="45" t="s">
        <v>686</v>
      </c>
      <c r="F97" s="45" t="s">
        <v>686</v>
      </c>
      <c r="G97" s="57" t="s">
        <v>687</v>
      </c>
      <c r="H97" s="45" t="s">
        <v>612</v>
      </c>
      <c r="I97" s="45" t="s">
        <v>23</v>
      </c>
      <c r="J97" s="47">
        <v>600000.0</v>
      </c>
      <c r="K97" s="47">
        <v>0.0</v>
      </c>
      <c r="L97" s="47">
        <v>0.0</v>
      </c>
      <c r="M97" s="48">
        <v>1.0</v>
      </c>
      <c r="N97" s="48">
        <v>1.0</v>
      </c>
      <c r="O97" s="45" t="s">
        <v>24</v>
      </c>
      <c r="P97" s="49">
        <f t="shared" si="6"/>
        <v>600000</v>
      </c>
      <c r="Q97" s="50"/>
      <c r="R97" s="50"/>
      <c r="S97" s="50"/>
      <c r="T97" s="50"/>
      <c r="U97" s="50"/>
      <c r="V97" s="50"/>
      <c r="W97" s="50"/>
      <c r="X97" s="50"/>
      <c r="Y97" s="50"/>
      <c r="Z97" s="50"/>
      <c r="AA97" s="50"/>
      <c r="AB97" s="50"/>
      <c r="AC97" s="50"/>
    </row>
    <row r="98">
      <c r="A98" s="43"/>
      <c r="B98" s="44" t="s">
        <v>25</v>
      </c>
      <c r="C98" s="45" t="s">
        <v>40</v>
      </c>
      <c r="D98" s="45" t="s">
        <v>41</v>
      </c>
      <c r="E98" s="45" t="s">
        <v>688</v>
      </c>
      <c r="F98" s="45" t="s">
        <v>689</v>
      </c>
      <c r="G98" s="57" t="s">
        <v>690</v>
      </c>
      <c r="H98" s="45" t="s">
        <v>620</v>
      </c>
      <c r="I98" s="45" t="s">
        <v>23</v>
      </c>
      <c r="J98" s="47">
        <v>570000.0</v>
      </c>
      <c r="K98" s="47">
        <v>0.0</v>
      </c>
      <c r="L98" s="47">
        <v>0.0</v>
      </c>
      <c r="M98" s="48">
        <v>1.0</v>
      </c>
      <c r="N98" s="48">
        <v>1.0</v>
      </c>
      <c r="O98" s="45" t="s">
        <v>24</v>
      </c>
      <c r="P98" s="49">
        <f t="shared" si="6"/>
        <v>570000</v>
      </c>
      <c r="Q98" s="50"/>
      <c r="R98" s="50"/>
      <c r="S98" s="50"/>
      <c r="T98" s="50"/>
      <c r="U98" s="50"/>
      <c r="V98" s="50"/>
      <c r="W98" s="50"/>
      <c r="X98" s="50"/>
      <c r="Y98" s="50"/>
      <c r="Z98" s="50"/>
      <c r="AA98" s="50"/>
      <c r="AB98" s="50"/>
      <c r="AC98" s="50"/>
    </row>
    <row r="99">
      <c r="A99" s="43"/>
      <c r="B99" s="44" t="s">
        <v>25</v>
      </c>
      <c r="C99" s="45" t="s">
        <v>40</v>
      </c>
      <c r="D99" s="45" t="s">
        <v>41</v>
      </c>
      <c r="E99" s="45" t="s">
        <v>691</v>
      </c>
      <c r="F99" s="45" t="s">
        <v>692</v>
      </c>
      <c r="G99" s="57" t="s">
        <v>693</v>
      </c>
      <c r="H99" s="45" t="s">
        <v>434</v>
      </c>
      <c r="I99" s="45" t="s">
        <v>23</v>
      </c>
      <c r="J99" s="47">
        <v>500000.0</v>
      </c>
      <c r="K99" s="47">
        <v>0.0</v>
      </c>
      <c r="L99" s="47">
        <v>0.0</v>
      </c>
      <c r="M99" s="48">
        <v>1.0</v>
      </c>
      <c r="N99" s="48">
        <v>1.0</v>
      </c>
      <c r="O99" s="45" t="s">
        <v>24</v>
      </c>
      <c r="P99" s="49">
        <f t="shared" si="6"/>
        <v>500000</v>
      </c>
      <c r="Q99" s="50"/>
      <c r="R99" s="50"/>
      <c r="S99" s="50"/>
      <c r="T99" s="50"/>
      <c r="U99" s="50"/>
      <c r="V99" s="50"/>
      <c r="W99" s="50"/>
      <c r="X99" s="50"/>
      <c r="Y99" s="50"/>
      <c r="Z99" s="50"/>
      <c r="AA99" s="50"/>
      <c r="AB99" s="50"/>
      <c r="AC99" s="50"/>
    </row>
    <row r="100">
      <c r="A100" s="43"/>
      <c r="B100" s="44" t="s">
        <v>25</v>
      </c>
      <c r="C100" s="45" t="s">
        <v>40</v>
      </c>
      <c r="D100" s="45" t="s">
        <v>41</v>
      </c>
      <c r="E100" s="45" t="s">
        <v>694</v>
      </c>
      <c r="F100" s="45" t="s">
        <v>694</v>
      </c>
      <c r="G100" s="57" t="s">
        <v>695</v>
      </c>
      <c r="H100" s="45" t="s">
        <v>696</v>
      </c>
      <c r="I100" s="45" t="s">
        <v>23</v>
      </c>
      <c r="J100" s="47">
        <v>495000.0</v>
      </c>
      <c r="K100" s="47">
        <v>0.0</v>
      </c>
      <c r="L100" s="47">
        <v>0.0</v>
      </c>
      <c r="M100" s="48">
        <v>1.0</v>
      </c>
      <c r="N100" s="48">
        <v>1.0</v>
      </c>
      <c r="O100" s="45" t="s">
        <v>24</v>
      </c>
      <c r="P100" s="49">
        <f t="shared" si="6"/>
        <v>495000</v>
      </c>
      <c r="Q100" s="50"/>
      <c r="R100" s="50"/>
      <c r="S100" s="50"/>
      <c r="T100" s="50"/>
      <c r="U100" s="50"/>
      <c r="V100" s="50"/>
      <c r="W100" s="50"/>
      <c r="X100" s="50"/>
      <c r="Y100" s="50"/>
      <c r="Z100" s="50"/>
      <c r="AA100" s="50"/>
      <c r="AB100" s="50"/>
      <c r="AC100" s="50"/>
    </row>
    <row r="101">
      <c r="A101" s="43"/>
      <c r="B101" s="44" t="s">
        <v>25</v>
      </c>
      <c r="C101" s="45" t="s">
        <v>40</v>
      </c>
      <c r="D101" s="45" t="s">
        <v>41</v>
      </c>
      <c r="E101" s="45" t="s">
        <v>697</v>
      </c>
      <c r="F101" s="45" t="s">
        <v>697</v>
      </c>
      <c r="G101" s="57" t="s">
        <v>698</v>
      </c>
      <c r="H101" s="45" t="s">
        <v>696</v>
      </c>
      <c r="I101" s="45" t="s">
        <v>23</v>
      </c>
      <c r="J101" s="47">
        <v>494600.0</v>
      </c>
      <c r="K101" s="47">
        <v>0.0</v>
      </c>
      <c r="L101" s="47">
        <v>0.0</v>
      </c>
      <c r="M101" s="48">
        <v>1.0</v>
      </c>
      <c r="N101" s="48">
        <v>1.0</v>
      </c>
      <c r="O101" s="45" t="s">
        <v>24</v>
      </c>
      <c r="P101" s="49">
        <f t="shared" si="6"/>
        <v>494600</v>
      </c>
      <c r="Q101" s="50"/>
      <c r="R101" s="50"/>
      <c r="S101" s="50"/>
      <c r="T101" s="50"/>
      <c r="U101" s="50"/>
      <c r="V101" s="50"/>
      <c r="W101" s="50"/>
      <c r="X101" s="50"/>
      <c r="Y101" s="50"/>
      <c r="Z101" s="50"/>
      <c r="AA101" s="50"/>
      <c r="AB101" s="50"/>
      <c r="AC101" s="50"/>
    </row>
    <row r="102">
      <c r="A102" s="43"/>
      <c r="B102" s="44" t="s">
        <v>25</v>
      </c>
      <c r="C102" s="45" t="s">
        <v>40</v>
      </c>
      <c r="D102" s="45" t="s">
        <v>41</v>
      </c>
      <c r="E102" s="45" t="s">
        <v>699</v>
      </c>
      <c r="F102" s="45" t="s">
        <v>699</v>
      </c>
      <c r="G102" s="57" t="s">
        <v>700</v>
      </c>
      <c r="H102" s="45" t="s">
        <v>612</v>
      </c>
      <c r="I102" s="45" t="s">
        <v>23</v>
      </c>
      <c r="J102" s="47">
        <v>480000.0</v>
      </c>
      <c r="K102" s="47">
        <v>0.0</v>
      </c>
      <c r="L102" s="47">
        <v>0.0</v>
      </c>
      <c r="M102" s="48">
        <v>1.0</v>
      </c>
      <c r="N102" s="48">
        <v>1.0</v>
      </c>
      <c r="O102" s="45" t="s">
        <v>24</v>
      </c>
      <c r="P102" s="49">
        <f t="shared" si="6"/>
        <v>480000</v>
      </c>
      <c r="Q102" s="50"/>
      <c r="R102" s="50"/>
      <c r="S102" s="50"/>
      <c r="T102" s="50"/>
      <c r="U102" s="50"/>
      <c r="V102" s="50"/>
      <c r="W102" s="50"/>
      <c r="X102" s="50"/>
      <c r="Y102" s="50"/>
      <c r="Z102" s="50"/>
      <c r="AA102" s="50"/>
      <c r="AB102" s="50"/>
      <c r="AC102" s="50"/>
    </row>
    <row r="103">
      <c r="A103" s="43"/>
      <c r="B103" s="44" t="s">
        <v>25</v>
      </c>
      <c r="C103" s="45" t="s">
        <v>40</v>
      </c>
      <c r="D103" s="45" t="s">
        <v>41</v>
      </c>
      <c r="E103" s="45" t="s">
        <v>701</v>
      </c>
      <c r="F103" s="45" t="s">
        <v>701</v>
      </c>
      <c r="G103" s="57" t="s">
        <v>702</v>
      </c>
      <c r="H103" s="45" t="s">
        <v>612</v>
      </c>
      <c r="I103" s="45" t="s">
        <v>23</v>
      </c>
      <c r="J103" s="47">
        <v>463000.0</v>
      </c>
      <c r="K103" s="47">
        <v>0.0</v>
      </c>
      <c r="L103" s="47">
        <v>0.0</v>
      </c>
      <c r="M103" s="48">
        <v>1.0</v>
      </c>
      <c r="N103" s="48">
        <v>1.0</v>
      </c>
      <c r="O103" s="45" t="s">
        <v>24</v>
      </c>
      <c r="P103" s="49">
        <f t="shared" si="6"/>
        <v>463000</v>
      </c>
      <c r="Q103" s="50"/>
      <c r="R103" s="50"/>
      <c r="S103" s="50"/>
      <c r="T103" s="50"/>
      <c r="U103" s="50"/>
      <c r="V103" s="50"/>
      <c r="W103" s="50"/>
      <c r="X103" s="50"/>
      <c r="Y103" s="50"/>
      <c r="Z103" s="50"/>
      <c r="AA103" s="50"/>
      <c r="AB103" s="50"/>
      <c r="AC103" s="50"/>
    </row>
    <row r="104">
      <c r="A104" s="43"/>
      <c r="B104" s="44" t="s">
        <v>25</v>
      </c>
      <c r="C104" s="45" t="s">
        <v>40</v>
      </c>
      <c r="D104" s="45" t="s">
        <v>41</v>
      </c>
      <c r="E104" s="45" t="s">
        <v>703</v>
      </c>
      <c r="F104" s="45" t="s">
        <v>704</v>
      </c>
      <c r="G104" s="57" t="s">
        <v>705</v>
      </c>
      <c r="H104" s="45" t="s">
        <v>392</v>
      </c>
      <c r="I104" s="45" t="s">
        <v>23</v>
      </c>
      <c r="J104" s="47">
        <v>450000.0</v>
      </c>
      <c r="K104" s="47">
        <v>349058.06</v>
      </c>
      <c r="L104" s="47">
        <v>185020.0</v>
      </c>
      <c r="M104" s="48">
        <v>1.0</v>
      </c>
      <c r="N104" s="48">
        <v>1.0</v>
      </c>
      <c r="O104" s="45" t="s">
        <v>24</v>
      </c>
      <c r="P104" s="49">
        <f t="shared" si="6"/>
        <v>450000</v>
      </c>
      <c r="Q104" s="50"/>
      <c r="R104" s="50"/>
      <c r="S104" s="50"/>
      <c r="T104" s="50"/>
      <c r="U104" s="50"/>
      <c r="V104" s="50"/>
      <c r="W104" s="50"/>
      <c r="X104" s="50"/>
      <c r="Y104" s="50"/>
      <c r="Z104" s="50"/>
      <c r="AA104" s="50"/>
      <c r="AB104" s="50"/>
      <c r="AC104" s="50"/>
    </row>
    <row r="105">
      <c r="A105" s="43"/>
      <c r="B105" s="44" t="s">
        <v>25</v>
      </c>
      <c r="C105" s="45" t="s">
        <v>40</v>
      </c>
      <c r="D105" s="45" t="s">
        <v>41</v>
      </c>
      <c r="E105" s="45" t="s">
        <v>706</v>
      </c>
      <c r="F105" s="45" t="s">
        <v>707</v>
      </c>
      <c r="G105" s="57" t="s">
        <v>708</v>
      </c>
      <c r="H105" s="45" t="s">
        <v>709</v>
      </c>
      <c r="I105" s="45" t="s">
        <v>23</v>
      </c>
      <c r="J105" s="47">
        <v>436409.19</v>
      </c>
      <c r="K105" s="47">
        <v>0.0</v>
      </c>
      <c r="L105" s="47">
        <v>0.0</v>
      </c>
      <c r="M105" s="58"/>
      <c r="N105" s="58"/>
      <c r="O105" s="45" t="s">
        <v>24</v>
      </c>
      <c r="P105" s="49">
        <f t="shared" si="6"/>
        <v>436409.19</v>
      </c>
      <c r="Q105" s="50"/>
      <c r="R105" s="50"/>
      <c r="S105" s="50"/>
      <c r="T105" s="50"/>
      <c r="U105" s="50"/>
      <c r="V105" s="50"/>
      <c r="W105" s="50"/>
      <c r="X105" s="50"/>
      <c r="Y105" s="50"/>
      <c r="Z105" s="50"/>
      <c r="AA105" s="50"/>
      <c r="AB105" s="50"/>
      <c r="AC105" s="50"/>
    </row>
    <row r="106">
      <c r="A106" s="43"/>
      <c r="B106" s="44" t="s">
        <v>62</v>
      </c>
      <c r="C106" s="45" t="s">
        <v>189</v>
      </c>
      <c r="D106" s="45" t="s">
        <v>190</v>
      </c>
      <c r="E106" s="45" t="s">
        <v>710</v>
      </c>
      <c r="F106" s="45" t="s">
        <v>710</v>
      </c>
      <c r="G106" s="57" t="s">
        <v>711</v>
      </c>
      <c r="H106" s="45" t="s">
        <v>603</v>
      </c>
      <c r="I106" s="45" t="s">
        <v>23</v>
      </c>
      <c r="J106" s="47">
        <v>425000.0</v>
      </c>
      <c r="K106" s="47">
        <v>0.0</v>
      </c>
      <c r="L106" s="47">
        <v>0.0</v>
      </c>
      <c r="M106" s="48">
        <v>1.0</v>
      </c>
      <c r="N106" s="48">
        <v>1.0</v>
      </c>
      <c r="O106" s="45" t="s">
        <v>24</v>
      </c>
      <c r="P106" s="49">
        <f t="shared" si="6"/>
        <v>425000</v>
      </c>
      <c r="Q106" s="50"/>
      <c r="R106" s="50"/>
      <c r="S106" s="50"/>
      <c r="T106" s="50"/>
      <c r="U106" s="50"/>
      <c r="V106" s="50"/>
      <c r="W106" s="50"/>
      <c r="X106" s="50"/>
      <c r="Y106" s="50"/>
      <c r="Z106" s="50"/>
      <c r="AA106" s="50"/>
      <c r="AB106" s="50"/>
      <c r="AC106" s="50"/>
    </row>
    <row r="107">
      <c r="A107" s="43"/>
      <c r="B107" s="44" t="s">
        <v>25</v>
      </c>
      <c r="C107" s="45" t="s">
        <v>40</v>
      </c>
      <c r="D107" s="45" t="s">
        <v>41</v>
      </c>
      <c r="E107" s="45" t="s">
        <v>712</v>
      </c>
      <c r="F107" s="45" t="s">
        <v>713</v>
      </c>
      <c r="G107" s="57" t="s">
        <v>714</v>
      </c>
      <c r="H107" s="45" t="s">
        <v>715</v>
      </c>
      <c r="I107" s="45" t="s">
        <v>23</v>
      </c>
      <c r="J107" s="47">
        <v>400000.0</v>
      </c>
      <c r="K107" s="47">
        <v>0.0</v>
      </c>
      <c r="L107" s="47">
        <v>0.0</v>
      </c>
      <c r="M107" s="48">
        <v>1.0</v>
      </c>
      <c r="N107" s="48">
        <v>1.0</v>
      </c>
      <c r="O107" s="45" t="s">
        <v>24</v>
      </c>
      <c r="P107" s="49">
        <f t="shared" si="6"/>
        <v>400000</v>
      </c>
      <c r="Q107" s="50"/>
      <c r="R107" s="50"/>
      <c r="S107" s="50"/>
      <c r="T107" s="50"/>
      <c r="U107" s="50"/>
      <c r="V107" s="50"/>
      <c r="W107" s="50"/>
      <c r="X107" s="50"/>
      <c r="Y107" s="50"/>
      <c r="Z107" s="50"/>
      <c r="AA107" s="50"/>
      <c r="AB107" s="50"/>
      <c r="AC107" s="50"/>
    </row>
    <row r="108">
      <c r="A108" s="43"/>
      <c r="B108" s="44" t="s">
        <v>25</v>
      </c>
      <c r="C108" s="45" t="s">
        <v>40</v>
      </c>
      <c r="D108" s="45" t="s">
        <v>41</v>
      </c>
      <c r="E108" s="45" t="s">
        <v>716</v>
      </c>
      <c r="F108" s="45" t="s">
        <v>717</v>
      </c>
      <c r="G108" s="57" t="s">
        <v>718</v>
      </c>
      <c r="H108" s="45" t="s">
        <v>719</v>
      </c>
      <c r="I108" s="45" t="s">
        <v>23</v>
      </c>
      <c r="J108" s="47">
        <v>400000.0</v>
      </c>
      <c r="K108" s="47">
        <v>0.0</v>
      </c>
      <c r="L108" s="47">
        <v>0.0</v>
      </c>
      <c r="M108" s="48">
        <v>1.0</v>
      </c>
      <c r="N108" s="48">
        <v>1.0</v>
      </c>
      <c r="O108" s="45" t="s">
        <v>24</v>
      </c>
      <c r="P108" s="49">
        <f t="shared" si="6"/>
        <v>400000</v>
      </c>
      <c r="Q108" s="50"/>
      <c r="R108" s="50"/>
      <c r="S108" s="50"/>
      <c r="T108" s="50"/>
      <c r="U108" s="50"/>
      <c r="V108" s="50"/>
      <c r="W108" s="50"/>
      <c r="X108" s="50"/>
      <c r="Y108" s="50"/>
      <c r="Z108" s="50"/>
      <c r="AA108" s="50"/>
      <c r="AB108" s="50"/>
      <c r="AC108" s="50"/>
    </row>
    <row r="109">
      <c r="A109" s="43"/>
      <c r="B109" s="44" t="s">
        <v>62</v>
      </c>
      <c r="C109" s="45" t="s">
        <v>63</v>
      </c>
      <c r="D109" s="45" t="s">
        <v>64</v>
      </c>
      <c r="E109" s="45" t="s">
        <v>720</v>
      </c>
      <c r="F109" s="45" t="s">
        <v>720</v>
      </c>
      <c r="G109" s="57" t="s">
        <v>721</v>
      </c>
      <c r="H109" s="45" t="s">
        <v>385</v>
      </c>
      <c r="I109" s="45" t="s">
        <v>23</v>
      </c>
      <c r="J109" s="47">
        <v>390000.0</v>
      </c>
      <c r="K109" s="47">
        <v>0.0</v>
      </c>
      <c r="L109" s="47">
        <v>0.0</v>
      </c>
      <c r="M109" s="48">
        <v>1.0</v>
      </c>
      <c r="N109" s="48">
        <v>1.0</v>
      </c>
      <c r="O109" s="45" t="s">
        <v>24</v>
      </c>
      <c r="P109" s="49">
        <f t="shared" si="6"/>
        <v>390000</v>
      </c>
      <c r="Q109" s="50"/>
      <c r="R109" s="50"/>
      <c r="S109" s="50"/>
      <c r="T109" s="50"/>
      <c r="U109" s="50"/>
      <c r="V109" s="50"/>
      <c r="W109" s="50"/>
      <c r="X109" s="50"/>
      <c r="Y109" s="50"/>
      <c r="Z109" s="50"/>
      <c r="AA109" s="50"/>
      <c r="AB109" s="50"/>
      <c r="AC109" s="50"/>
    </row>
    <row r="110">
      <c r="A110" s="43"/>
      <c r="B110" s="44" t="s">
        <v>62</v>
      </c>
      <c r="C110" s="45" t="s">
        <v>189</v>
      </c>
      <c r="D110" s="45" t="s">
        <v>190</v>
      </c>
      <c r="E110" s="45" t="s">
        <v>722</v>
      </c>
      <c r="F110" s="45" t="s">
        <v>722</v>
      </c>
      <c r="G110" s="57" t="s">
        <v>723</v>
      </c>
      <c r="H110" s="45" t="s">
        <v>603</v>
      </c>
      <c r="I110" s="45" t="s">
        <v>23</v>
      </c>
      <c r="J110" s="47">
        <v>375000.0</v>
      </c>
      <c r="K110" s="47">
        <v>0.0</v>
      </c>
      <c r="L110" s="47">
        <v>0.0</v>
      </c>
      <c r="M110" s="48">
        <v>1.0</v>
      </c>
      <c r="N110" s="48">
        <v>1.0</v>
      </c>
      <c r="O110" s="45" t="s">
        <v>24</v>
      </c>
      <c r="P110" s="49">
        <f t="shared" si="6"/>
        <v>375000</v>
      </c>
      <c r="Q110" s="50"/>
      <c r="R110" s="50"/>
      <c r="S110" s="50"/>
      <c r="T110" s="50"/>
      <c r="U110" s="50"/>
      <c r="V110" s="50"/>
      <c r="W110" s="50"/>
      <c r="X110" s="50"/>
      <c r="Y110" s="50"/>
      <c r="Z110" s="50"/>
      <c r="AA110" s="50"/>
      <c r="AB110" s="50"/>
      <c r="AC110" s="50"/>
    </row>
    <row r="111">
      <c r="A111" s="43"/>
      <c r="B111" s="44" t="s">
        <v>62</v>
      </c>
      <c r="C111" s="45" t="s">
        <v>189</v>
      </c>
      <c r="D111" s="45" t="s">
        <v>190</v>
      </c>
      <c r="E111" s="45" t="s">
        <v>724</v>
      </c>
      <c r="F111" s="45" t="s">
        <v>724</v>
      </c>
      <c r="G111" s="57" t="s">
        <v>547</v>
      </c>
      <c r="H111" s="45" t="s">
        <v>534</v>
      </c>
      <c r="I111" s="45" t="s">
        <v>23</v>
      </c>
      <c r="J111" s="47">
        <v>300000.0</v>
      </c>
      <c r="K111" s="47">
        <v>0.0</v>
      </c>
      <c r="L111" s="47">
        <v>0.0</v>
      </c>
      <c r="M111" s="48">
        <v>1.0</v>
      </c>
      <c r="N111" s="48">
        <v>1.0</v>
      </c>
      <c r="O111" s="45" t="s">
        <v>24</v>
      </c>
      <c r="P111" s="49">
        <f t="shared" si="6"/>
        <v>300000</v>
      </c>
      <c r="Q111" s="50"/>
      <c r="R111" s="50"/>
      <c r="S111" s="50"/>
      <c r="T111" s="50"/>
      <c r="U111" s="50"/>
      <c r="V111" s="50"/>
      <c r="W111" s="50"/>
      <c r="X111" s="50"/>
      <c r="Y111" s="50"/>
      <c r="Z111" s="50"/>
      <c r="AA111" s="50"/>
      <c r="AB111" s="50"/>
      <c r="AC111" s="50"/>
    </row>
    <row r="112">
      <c r="A112" s="43"/>
      <c r="B112" s="44" t="s">
        <v>62</v>
      </c>
      <c r="C112" s="45" t="s">
        <v>189</v>
      </c>
      <c r="D112" s="45" t="s">
        <v>190</v>
      </c>
      <c r="E112" s="45" t="s">
        <v>725</v>
      </c>
      <c r="F112" s="45" t="s">
        <v>725</v>
      </c>
      <c r="G112" s="57" t="s">
        <v>547</v>
      </c>
      <c r="H112" s="45" t="s">
        <v>726</v>
      </c>
      <c r="I112" s="45" t="s">
        <v>23</v>
      </c>
      <c r="J112" s="47">
        <v>300000.0</v>
      </c>
      <c r="K112" s="47">
        <v>0.0</v>
      </c>
      <c r="L112" s="47">
        <v>0.0</v>
      </c>
      <c r="M112" s="48">
        <v>1.0</v>
      </c>
      <c r="N112" s="48">
        <v>1.0</v>
      </c>
      <c r="O112" s="45" t="s">
        <v>24</v>
      </c>
      <c r="P112" s="49">
        <f t="shared" si="6"/>
        <v>300000</v>
      </c>
      <c r="Q112" s="50"/>
      <c r="R112" s="50"/>
      <c r="S112" s="50"/>
      <c r="T112" s="50"/>
      <c r="U112" s="50"/>
      <c r="V112" s="50"/>
      <c r="W112" s="50"/>
      <c r="X112" s="50"/>
      <c r="Y112" s="50"/>
      <c r="Z112" s="50"/>
      <c r="AA112" s="50"/>
      <c r="AB112" s="50"/>
      <c r="AC112" s="50"/>
    </row>
    <row r="113">
      <c r="A113" s="43"/>
      <c r="B113" s="44" t="s">
        <v>62</v>
      </c>
      <c r="C113" s="45" t="s">
        <v>189</v>
      </c>
      <c r="D113" s="45" t="s">
        <v>190</v>
      </c>
      <c r="E113" s="45" t="s">
        <v>727</v>
      </c>
      <c r="F113" s="45" t="s">
        <v>727</v>
      </c>
      <c r="G113" s="57" t="s">
        <v>728</v>
      </c>
      <c r="H113" s="45" t="s">
        <v>600</v>
      </c>
      <c r="I113" s="45" t="s">
        <v>23</v>
      </c>
      <c r="J113" s="47">
        <v>299853.58</v>
      </c>
      <c r="K113" s="47">
        <v>0.0</v>
      </c>
      <c r="L113" s="47">
        <v>0.0</v>
      </c>
      <c r="M113" s="48">
        <v>1.0</v>
      </c>
      <c r="N113" s="48">
        <v>1.0</v>
      </c>
      <c r="O113" s="45" t="s">
        <v>24</v>
      </c>
      <c r="P113" s="49">
        <v>299853.58</v>
      </c>
      <c r="Q113" s="50"/>
      <c r="R113" s="50"/>
      <c r="S113" s="50"/>
      <c r="T113" s="50"/>
      <c r="U113" s="50"/>
      <c r="V113" s="50"/>
      <c r="W113" s="50"/>
      <c r="X113" s="50"/>
      <c r="Y113" s="50"/>
      <c r="Z113" s="50"/>
      <c r="AA113" s="50"/>
      <c r="AB113" s="50"/>
      <c r="AC113" s="50"/>
    </row>
    <row r="114">
      <c r="A114" s="43"/>
      <c r="B114" s="44" t="s">
        <v>25</v>
      </c>
      <c r="C114" s="45" t="s">
        <v>40</v>
      </c>
      <c r="D114" s="45" t="s">
        <v>41</v>
      </c>
      <c r="E114" s="45" t="s">
        <v>729</v>
      </c>
      <c r="F114" s="45" t="s">
        <v>730</v>
      </c>
      <c r="G114" s="57" t="s">
        <v>731</v>
      </c>
      <c r="H114" s="45" t="s">
        <v>732</v>
      </c>
      <c r="I114" s="45" t="s">
        <v>23</v>
      </c>
      <c r="J114" s="47">
        <v>272622.5</v>
      </c>
      <c r="K114" s="47">
        <v>0.0</v>
      </c>
      <c r="L114" s="47">
        <v>0.0</v>
      </c>
      <c r="M114" s="48">
        <v>1.0</v>
      </c>
      <c r="N114" s="48">
        <v>1.0</v>
      </c>
      <c r="O114" s="45" t="s">
        <v>24</v>
      </c>
      <c r="P114" s="49">
        <f t="shared" ref="P114:P118" si="7">J114</f>
        <v>272622.5</v>
      </c>
      <c r="Q114" s="50"/>
      <c r="R114" s="50"/>
      <c r="S114" s="50"/>
      <c r="T114" s="50"/>
      <c r="U114" s="50"/>
      <c r="V114" s="50"/>
      <c r="W114" s="50"/>
      <c r="X114" s="50"/>
      <c r="Y114" s="50"/>
      <c r="Z114" s="50"/>
      <c r="AA114" s="50"/>
      <c r="AB114" s="50"/>
      <c r="AC114" s="50"/>
    </row>
    <row r="115">
      <c r="A115" s="43"/>
      <c r="B115" s="44" t="s">
        <v>25</v>
      </c>
      <c r="C115" s="45" t="s">
        <v>40</v>
      </c>
      <c r="D115" s="45" t="s">
        <v>41</v>
      </c>
      <c r="E115" s="45" t="s">
        <v>733</v>
      </c>
      <c r="F115" s="45" t="s">
        <v>734</v>
      </c>
      <c r="G115" s="57" t="s">
        <v>735</v>
      </c>
      <c r="H115" s="45" t="s">
        <v>399</v>
      </c>
      <c r="I115" s="45" t="s">
        <v>23</v>
      </c>
      <c r="J115" s="47">
        <v>260000.0</v>
      </c>
      <c r="K115" s="47">
        <v>0.0</v>
      </c>
      <c r="L115" s="47">
        <v>0.0</v>
      </c>
      <c r="M115" s="48">
        <v>1.0</v>
      </c>
      <c r="N115" s="48">
        <v>1.0</v>
      </c>
      <c r="O115" s="45" t="s">
        <v>24</v>
      </c>
      <c r="P115" s="49">
        <f t="shared" si="7"/>
        <v>260000</v>
      </c>
      <c r="Q115" s="50"/>
      <c r="R115" s="50"/>
      <c r="S115" s="50"/>
      <c r="T115" s="50"/>
      <c r="U115" s="50"/>
      <c r="V115" s="50"/>
      <c r="W115" s="50"/>
      <c r="X115" s="50"/>
      <c r="Y115" s="50"/>
      <c r="Z115" s="50"/>
      <c r="AA115" s="50"/>
      <c r="AB115" s="50"/>
      <c r="AC115" s="50"/>
    </row>
    <row r="116">
      <c r="A116" s="43"/>
      <c r="B116" s="44" t="s">
        <v>25</v>
      </c>
      <c r="C116" s="45" t="s">
        <v>40</v>
      </c>
      <c r="D116" s="45" t="s">
        <v>41</v>
      </c>
      <c r="E116" s="45" t="s">
        <v>736</v>
      </c>
      <c r="F116" s="45" t="s">
        <v>737</v>
      </c>
      <c r="G116" s="57" t="s">
        <v>738</v>
      </c>
      <c r="H116" s="45" t="s">
        <v>407</v>
      </c>
      <c r="I116" s="45" t="s">
        <v>23</v>
      </c>
      <c r="J116" s="47">
        <v>260000.0</v>
      </c>
      <c r="K116" s="47">
        <v>245252.04</v>
      </c>
      <c r="L116" s="47">
        <v>454468.96</v>
      </c>
      <c r="M116" s="48">
        <v>1.0</v>
      </c>
      <c r="N116" s="48">
        <v>1.0</v>
      </c>
      <c r="O116" s="45" t="s">
        <v>24</v>
      </c>
      <c r="P116" s="49">
        <f t="shared" si="7"/>
        <v>260000</v>
      </c>
      <c r="Q116" s="50"/>
      <c r="R116" s="50"/>
      <c r="S116" s="50"/>
      <c r="T116" s="50"/>
      <c r="U116" s="50"/>
      <c r="V116" s="50"/>
      <c r="W116" s="50"/>
      <c r="X116" s="50"/>
      <c r="Y116" s="50"/>
      <c r="Z116" s="50"/>
      <c r="AA116" s="50"/>
      <c r="AB116" s="50"/>
      <c r="AC116" s="50"/>
    </row>
    <row r="117">
      <c r="A117" s="43"/>
      <c r="B117" s="44" t="s">
        <v>25</v>
      </c>
      <c r="C117" s="45" t="s">
        <v>40</v>
      </c>
      <c r="D117" s="45" t="s">
        <v>41</v>
      </c>
      <c r="E117" s="45" t="s">
        <v>739</v>
      </c>
      <c r="F117" s="45" t="s">
        <v>740</v>
      </c>
      <c r="G117" s="57" t="s">
        <v>741</v>
      </c>
      <c r="H117" s="45" t="s">
        <v>481</v>
      </c>
      <c r="I117" s="45" t="s">
        <v>23</v>
      </c>
      <c r="J117" s="47">
        <v>260000.0</v>
      </c>
      <c r="K117" s="47">
        <v>0.0</v>
      </c>
      <c r="L117" s="47">
        <v>0.0</v>
      </c>
      <c r="M117" s="58"/>
      <c r="N117" s="58"/>
      <c r="O117" s="45" t="s">
        <v>24</v>
      </c>
      <c r="P117" s="49">
        <f t="shared" si="7"/>
        <v>260000</v>
      </c>
      <c r="Q117" s="50"/>
      <c r="R117" s="50"/>
      <c r="S117" s="50"/>
      <c r="T117" s="50"/>
      <c r="U117" s="50"/>
      <c r="V117" s="50"/>
      <c r="W117" s="50"/>
      <c r="X117" s="50"/>
      <c r="Y117" s="50"/>
      <c r="Z117" s="50"/>
      <c r="AA117" s="50"/>
      <c r="AB117" s="50"/>
      <c r="AC117" s="50"/>
    </row>
    <row r="118">
      <c r="A118" s="43"/>
      <c r="B118" s="44" t="s">
        <v>25</v>
      </c>
      <c r="C118" s="45" t="s">
        <v>40</v>
      </c>
      <c r="D118" s="45" t="s">
        <v>41</v>
      </c>
      <c r="E118" s="45" t="s">
        <v>742</v>
      </c>
      <c r="F118" s="45" t="s">
        <v>743</v>
      </c>
      <c r="G118" s="59" t="s">
        <v>744</v>
      </c>
      <c r="H118" s="45" t="s">
        <v>745</v>
      </c>
      <c r="I118" s="45" t="s">
        <v>23</v>
      </c>
      <c r="J118" s="47">
        <v>250000.0</v>
      </c>
      <c r="K118" s="47">
        <v>246952.2</v>
      </c>
      <c r="L118" s="47">
        <v>49542.0</v>
      </c>
      <c r="M118" s="58"/>
      <c r="N118" s="58"/>
      <c r="O118" s="45" t="s">
        <v>24</v>
      </c>
      <c r="P118" s="49">
        <f t="shared" si="7"/>
        <v>250000</v>
      </c>
      <c r="Q118" s="50"/>
      <c r="R118" s="50"/>
      <c r="S118" s="50"/>
      <c r="T118" s="50"/>
      <c r="U118" s="50"/>
      <c r="V118" s="50"/>
      <c r="W118" s="50"/>
      <c r="X118" s="50"/>
      <c r="Y118" s="50"/>
      <c r="Z118" s="50"/>
      <c r="AA118" s="50"/>
      <c r="AB118" s="50"/>
      <c r="AC118" s="50"/>
    </row>
    <row r="119">
      <c r="A119" s="43"/>
      <c r="B119" s="44" t="s">
        <v>25</v>
      </c>
      <c r="C119" s="45" t="s">
        <v>40</v>
      </c>
      <c r="D119" s="45" t="s">
        <v>41</v>
      </c>
      <c r="E119" s="45" t="s">
        <v>746</v>
      </c>
      <c r="F119" s="45" t="s">
        <v>747</v>
      </c>
      <c r="G119" s="57" t="s">
        <v>748</v>
      </c>
      <c r="H119" s="45" t="s">
        <v>600</v>
      </c>
      <c r="I119" s="45" t="s">
        <v>23</v>
      </c>
      <c r="J119" s="47">
        <v>250000.0</v>
      </c>
      <c r="K119" s="47">
        <v>0.0</v>
      </c>
      <c r="L119" s="47">
        <v>0.0</v>
      </c>
      <c r="M119" s="58"/>
      <c r="N119" s="58"/>
      <c r="O119" s="45" t="s">
        <v>24</v>
      </c>
      <c r="P119" s="49">
        <v>250000.0</v>
      </c>
      <c r="Q119" s="50"/>
      <c r="R119" s="50"/>
      <c r="S119" s="50"/>
      <c r="T119" s="50"/>
      <c r="U119" s="50"/>
      <c r="V119" s="50"/>
      <c r="W119" s="50"/>
      <c r="X119" s="50"/>
      <c r="Y119" s="50"/>
      <c r="Z119" s="50"/>
      <c r="AA119" s="50"/>
      <c r="AB119" s="50"/>
      <c r="AC119" s="50"/>
    </row>
    <row r="120">
      <c r="A120" s="43"/>
      <c r="B120" s="44" t="s">
        <v>25</v>
      </c>
      <c r="C120" s="45" t="s">
        <v>40</v>
      </c>
      <c r="D120" s="45" t="s">
        <v>41</v>
      </c>
      <c r="E120" s="45" t="s">
        <v>749</v>
      </c>
      <c r="F120" s="45" t="s">
        <v>750</v>
      </c>
      <c r="G120" s="46"/>
      <c r="H120" s="45" t="s">
        <v>434</v>
      </c>
      <c r="I120" s="45" t="s">
        <v>23</v>
      </c>
      <c r="J120" s="47">
        <v>203000.0</v>
      </c>
      <c r="K120" s="47">
        <v>0.0</v>
      </c>
      <c r="L120" s="47">
        <v>0.0</v>
      </c>
      <c r="M120" s="48">
        <v>1.0</v>
      </c>
      <c r="N120" s="48">
        <v>1.0</v>
      </c>
      <c r="O120" s="45" t="s">
        <v>24</v>
      </c>
      <c r="P120" s="49">
        <f t="shared" ref="P120:P129" si="8">J120</f>
        <v>203000</v>
      </c>
      <c r="Q120" s="50"/>
      <c r="R120" s="50"/>
      <c r="S120" s="50"/>
      <c r="T120" s="50"/>
      <c r="U120" s="50"/>
      <c r="V120" s="50"/>
      <c r="W120" s="50"/>
      <c r="X120" s="50"/>
      <c r="Y120" s="50"/>
      <c r="Z120" s="50"/>
      <c r="AA120" s="50"/>
      <c r="AB120" s="50"/>
      <c r="AC120" s="50"/>
    </row>
    <row r="121">
      <c r="A121" s="43"/>
      <c r="B121" s="44" t="s">
        <v>25</v>
      </c>
      <c r="C121" s="45" t="s">
        <v>40</v>
      </c>
      <c r="D121" s="45" t="s">
        <v>41</v>
      </c>
      <c r="E121" s="45" t="s">
        <v>751</v>
      </c>
      <c r="F121" s="45" t="s">
        <v>752</v>
      </c>
      <c r="G121" s="46"/>
      <c r="H121" s="45" t="s">
        <v>442</v>
      </c>
      <c r="I121" s="45" t="s">
        <v>23</v>
      </c>
      <c r="J121" s="47">
        <v>200000.0</v>
      </c>
      <c r="K121" s="47">
        <v>0.0</v>
      </c>
      <c r="L121" s="47">
        <v>0.0</v>
      </c>
      <c r="M121" s="58"/>
      <c r="N121" s="58"/>
      <c r="O121" s="45" t="s">
        <v>24</v>
      </c>
      <c r="P121" s="49">
        <f t="shared" si="8"/>
        <v>200000</v>
      </c>
      <c r="Q121" s="50"/>
      <c r="R121" s="50"/>
      <c r="S121" s="50"/>
      <c r="T121" s="50"/>
      <c r="U121" s="50"/>
      <c r="V121" s="50"/>
      <c r="W121" s="50"/>
      <c r="X121" s="50"/>
      <c r="Y121" s="50"/>
      <c r="Z121" s="50"/>
      <c r="AA121" s="50"/>
      <c r="AB121" s="50"/>
      <c r="AC121" s="50"/>
    </row>
    <row r="122">
      <c r="A122" s="43"/>
      <c r="B122" s="44" t="s">
        <v>25</v>
      </c>
      <c r="C122" s="45" t="s">
        <v>17</v>
      </c>
      <c r="D122" s="45" t="s">
        <v>18</v>
      </c>
      <c r="E122" s="45" t="s">
        <v>753</v>
      </c>
      <c r="F122" s="45" t="s">
        <v>754</v>
      </c>
      <c r="G122" s="46"/>
      <c r="H122" s="45" t="s">
        <v>407</v>
      </c>
      <c r="I122" s="45" t="s">
        <v>23</v>
      </c>
      <c r="J122" s="47">
        <v>200000.0</v>
      </c>
      <c r="K122" s="47">
        <v>0.0</v>
      </c>
      <c r="L122" s="47">
        <v>0.0</v>
      </c>
      <c r="M122" s="48">
        <v>1.0</v>
      </c>
      <c r="N122" s="48">
        <v>1.0</v>
      </c>
      <c r="O122" s="45" t="s">
        <v>24</v>
      </c>
      <c r="P122" s="49">
        <f t="shared" si="8"/>
        <v>200000</v>
      </c>
      <c r="Q122" s="50"/>
      <c r="R122" s="50"/>
      <c r="S122" s="50"/>
      <c r="T122" s="50"/>
      <c r="U122" s="50"/>
      <c r="V122" s="50"/>
      <c r="W122" s="50"/>
      <c r="X122" s="50"/>
      <c r="Y122" s="50"/>
      <c r="Z122" s="50"/>
      <c r="AA122" s="50"/>
      <c r="AB122" s="50"/>
      <c r="AC122" s="50"/>
    </row>
    <row r="123">
      <c r="A123" s="43"/>
      <c r="B123" s="44" t="s">
        <v>62</v>
      </c>
      <c r="C123" s="45" t="s">
        <v>189</v>
      </c>
      <c r="D123" s="45" t="s">
        <v>190</v>
      </c>
      <c r="E123" s="45" t="s">
        <v>755</v>
      </c>
      <c r="F123" s="45" t="s">
        <v>755</v>
      </c>
      <c r="G123" s="46"/>
      <c r="H123" s="45" t="s">
        <v>603</v>
      </c>
      <c r="I123" s="45" t="s">
        <v>23</v>
      </c>
      <c r="J123" s="47">
        <v>200000.0</v>
      </c>
      <c r="K123" s="47">
        <v>0.0</v>
      </c>
      <c r="L123" s="47">
        <v>0.0</v>
      </c>
      <c r="M123" s="48">
        <v>1.0</v>
      </c>
      <c r="N123" s="48">
        <v>1.0</v>
      </c>
      <c r="O123" s="45" t="s">
        <v>24</v>
      </c>
      <c r="P123" s="49">
        <f t="shared" si="8"/>
        <v>200000</v>
      </c>
      <c r="Q123" s="50"/>
      <c r="R123" s="50"/>
      <c r="S123" s="50"/>
      <c r="T123" s="50"/>
      <c r="U123" s="50"/>
      <c r="V123" s="50"/>
      <c r="W123" s="50"/>
      <c r="X123" s="50"/>
      <c r="Y123" s="50"/>
      <c r="Z123" s="50"/>
      <c r="AA123" s="50"/>
      <c r="AB123" s="50"/>
      <c r="AC123" s="50"/>
    </row>
    <row r="124">
      <c r="A124" s="43"/>
      <c r="B124" s="44" t="s">
        <v>25</v>
      </c>
      <c r="C124" s="45" t="s">
        <v>40</v>
      </c>
      <c r="D124" s="45" t="s">
        <v>41</v>
      </c>
      <c r="E124" s="45" t="s">
        <v>756</v>
      </c>
      <c r="F124" s="45" t="s">
        <v>757</v>
      </c>
      <c r="G124" s="46"/>
      <c r="H124" s="45" t="s">
        <v>442</v>
      </c>
      <c r="I124" s="45" t="s">
        <v>23</v>
      </c>
      <c r="J124" s="47">
        <v>190000.0</v>
      </c>
      <c r="K124" s="47">
        <v>0.0</v>
      </c>
      <c r="L124" s="47">
        <v>0.0</v>
      </c>
      <c r="M124" s="48">
        <v>1.0</v>
      </c>
      <c r="N124" s="48">
        <v>1.0</v>
      </c>
      <c r="O124" s="45" t="s">
        <v>24</v>
      </c>
      <c r="P124" s="49">
        <f t="shared" si="8"/>
        <v>190000</v>
      </c>
      <c r="Q124" s="50"/>
      <c r="R124" s="50"/>
      <c r="S124" s="50"/>
      <c r="T124" s="50"/>
      <c r="U124" s="50"/>
      <c r="V124" s="50"/>
      <c r="W124" s="50"/>
      <c r="X124" s="50"/>
      <c r="Y124" s="50"/>
      <c r="Z124" s="50"/>
      <c r="AA124" s="50"/>
      <c r="AB124" s="50"/>
      <c r="AC124" s="50"/>
    </row>
    <row r="125">
      <c r="A125" s="43"/>
      <c r="B125" s="44" t="s">
        <v>25</v>
      </c>
      <c r="C125" s="45" t="s">
        <v>40</v>
      </c>
      <c r="D125" s="45" t="s">
        <v>41</v>
      </c>
      <c r="E125" s="45" t="s">
        <v>758</v>
      </c>
      <c r="F125" s="45" t="s">
        <v>759</v>
      </c>
      <c r="G125" s="46"/>
      <c r="H125" s="45" t="s">
        <v>760</v>
      </c>
      <c r="I125" s="45" t="s">
        <v>23</v>
      </c>
      <c r="J125" s="47">
        <v>180000.0</v>
      </c>
      <c r="K125" s="47">
        <v>0.0</v>
      </c>
      <c r="L125" s="47">
        <v>0.0</v>
      </c>
      <c r="M125" s="58"/>
      <c r="N125" s="58"/>
      <c r="O125" s="45" t="s">
        <v>24</v>
      </c>
      <c r="P125" s="49">
        <f t="shared" si="8"/>
        <v>180000</v>
      </c>
      <c r="Q125" s="50"/>
      <c r="R125" s="50"/>
      <c r="S125" s="50"/>
      <c r="T125" s="50"/>
      <c r="U125" s="50"/>
      <c r="V125" s="50"/>
      <c r="W125" s="50"/>
      <c r="X125" s="50"/>
      <c r="Y125" s="50"/>
      <c r="Z125" s="50"/>
      <c r="AA125" s="50"/>
      <c r="AB125" s="50"/>
      <c r="AC125" s="50"/>
    </row>
    <row r="126">
      <c r="A126" s="43"/>
      <c r="B126" s="44" t="s">
        <v>25</v>
      </c>
      <c r="C126" s="45" t="s">
        <v>40</v>
      </c>
      <c r="D126" s="45" t="s">
        <v>41</v>
      </c>
      <c r="E126" s="45" t="s">
        <v>761</v>
      </c>
      <c r="F126" s="45" t="s">
        <v>762</v>
      </c>
      <c r="G126" s="46"/>
      <c r="H126" s="45" t="s">
        <v>515</v>
      </c>
      <c r="I126" s="45" t="s">
        <v>23</v>
      </c>
      <c r="J126" s="47">
        <v>180000.0</v>
      </c>
      <c r="K126" s="47">
        <v>139850.0</v>
      </c>
      <c r="L126" s="47">
        <v>131469.1</v>
      </c>
      <c r="M126" s="48">
        <v>1.0</v>
      </c>
      <c r="N126" s="48">
        <v>1.0</v>
      </c>
      <c r="O126" s="45" t="s">
        <v>24</v>
      </c>
      <c r="P126" s="49">
        <f t="shared" si="8"/>
        <v>180000</v>
      </c>
      <c r="Q126" s="50"/>
      <c r="R126" s="50"/>
      <c r="S126" s="50"/>
      <c r="T126" s="50"/>
      <c r="U126" s="50"/>
      <c r="V126" s="50"/>
      <c r="W126" s="50"/>
      <c r="X126" s="50"/>
      <c r="Y126" s="50"/>
      <c r="Z126" s="50"/>
      <c r="AA126" s="50"/>
      <c r="AB126" s="50"/>
      <c r="AC126" s="50"/>
    </row>
    <row r="127">
      <c r="A127" s="43"/>
      <c r="B127" s="44" t="s">
        <v>25</v>
      </c>
      <c r="C127" s="45" t="s">
        <v>40</v>
      </c>
      <c r="D127" s="45" t="s">
        <v>41</v>
      </c>
      <c r="E127" s="45" t="s">
        <v>763</v>
      </c>
      <c r="F127" s="45" t="s">
        <v>764</v>
      </c>
      <c r="G127" s="46"/>
      <c r="H127" s="45" t="s">
        <v>463</v>
      </c>
      <c r="I127" s="45" t="s">
        <v>23</v>
      </c>
      <c r="J127" s="47">
        <v>180000.0</v>
      </c>
      <c r="K127" s="47">
        <v>0.0</v>
      </c>
      <c r="L127" s="47">
        <v>0.0</v>
      </c>
      <c r="M127" s="48">
        <v>1.0</v>
      </c>
      <c r="N127" s="48">
        <v>1.0</v>
      </c>
      <c r="O127" s="45" t="s">
        <v>24</v>
      </c>
      <c r="P127" s="49">
        <f t="shared" si="8"/>
        <v>180000</v>
      </c>
      <c r="Q127" s="50"/>
      <c r="R127" s="50"/>
      <c r="S127" s="50"/>
      <c r="T127" s="50"/>
      <c r="U127" s="50"/>
      <c r="V127" s="50"/>
      <c r="W127" s="50"/>
      <c r="X127" s="50"/>
      <c r="Y127" s="50"/>
      <c r="Z127" s="50"/>
      <c r="AA127" s="50"/>
      <c r="AB127" s="50"/>
      <c r="AC127" s="50"/>
    </row>
    <row r="128">
      <c r="A128" s="43"/>
      <c r="B128" s="44" t="s">
        <v>25</v>
      </c>
      <c r="C128" s="45" t="s">
        <v>40</v>
      </c>
      <c r="D128" s="45" t="s">
        <v>41</v>
      </c>
      <c r="E128" s="45" t="s">
        <v>765</v>
      </c>
      <c r="F128" s="45" t="s">
        <v>766</v>
      </c>
      <c r="G128" s="46"/>
      <c r="H128" s="45" t="s">
        <v>612</v>
      </c>
      <c r="I128" s="45" t="s">
        <v>23</v>
      </c>
      <c r="J128" s="47">
        <v>180000.0</v>
      </c>
      <c r="K128" s="47">
        <v>0.0</v>
      </c>
      <c r="L128" s="47">
        <v>0.0</v>
      </c>
      <c r="M128" s="48">
        <v>1.0</v>
      </c>
      <c r="N128" s="48">
        <v>1.0</v>
      </c>
      <c r="O128" s="45" t="s">
        <v>24</v>
      </c>
      <c r="P128" s="49">
        <f t="shared" si="8"/>
        <v>180000</v>
      </c>
      <c r="Q128" s="50"/>
      <c r="R128" s="50"/>
      <c r="S128" s="50"/>
      <c r="T128" s="50"/>
      <c r="U128" s="50"/>
      <c r="V128" s="50"/>
      <c r="W128" s="50"/>
      <c r="X128" s="50"/>
      <c r="Y128" s="50"/>
      <c r="Z128" s="50"/>
      <c r="AA128" s="50"/>
      <c r="AB128" s="50"/>
      <c r="AC128" s="50"/>
    </row>
    <row r="129">
      <c r="A129" s="43"/>
      <c r="B129" s="44" t="s">
        <v>25</v>
      </c>
      <c r="C129" s="45" t="s">
        <v>40</v>
      </c>
      <c r="D129" s="45" t="s">
        <v>41</v>
      </c>
      <c r="E129" s="45" t="s">
        <v>767</v>
      </c>
      <c r="F129" s="45" t="s">
        <v>768</v>
      </c>
      <c r="G129" s="46"/>
      <c r="H129" s="45" t="s">
        <v>769</v>
      </c>
      <c r="I129" s="45" t="s">
        <v>23</v>
      </c>
      <c r="J129" s="47">
        <v>180000.0</v>
      </c>
      <c r="K129" s="47">
        <v>0.0</v>
      </c>
      <c r="L129" s="47">
        <v>0.0</v>
      </c>
      <c r="M129" s="48">
        <v>1.0</v>
      </c>
      <c r="N129" s="48">
        <v>1.0</v>
      </c>
      <c r="O129" s="45" t="s">
        <v>24</v>
      </c>
      <c r="P129" s="49">
        <f t="shared" si="8"/>
        <v>180000</v>
      </c>
      <c r="Q129" s="50"/>
      <c r="R129" s="50"/>
      <c r="S129" s="50"/>
      <c r="T129" s="50"/>
      <c r="U129" s="50"/>
      <c r="V129" s="50"/>
      <c r="W129" s="50"/>
      <c r="X129" s="50"/>
      <c r="Y129" s="50"/>
      <c r="Z129" s="50"/>
      <c r="AA129" s="50"/>
      <c r="AB129" s="50"/>
      <c r="AC129" s="50"/>
    </row>
    <row r="130">
      <c r="A130" s="43"/>
      <c r="B130" s="44" t="s">
        <v>25</v>
      </c>
      <c r="C130" s="45" t="s">
        <v>40</v>
      </c>
      <c r="D130" s="45" t="s">
        <v>41</v>
      </c>
      <c r="E130" s="45" t="s">
        <v>770</v>
      </c>
      <c r="F130" s="45" t="s">
        <v>771</v>
      </c>
      <c r="G130" s="46"/>
      <c r="H130" s="45" t="s">
        <v>637</v>
      </c>
      <c r="I130" s="45" t="s">
        <v>23</v>
      </c>
      <c r="J130" s="47">
        <v>180000.0</v>
      </c>
      <c r="K130" s="47">
        <v>0.0</v>
      </c>
      <c r="L130" s="47">
        <v>0.0</v>
      </c>
      <c r="M130" s="48">
        <v>1.0</v>
      </c>
      <c r="N130" s="48">
        <v>1.0</v>
      </c>
      <c r="O130" s="45" t="s">
        <v>24</v>
      </c>
      <c r="P130" s="49">
        <v>180000.0</v>
      </c>
      <c r="Q130" s="50"/>
      <c r="R130" s="50"/>
      <c r="S130" s="50"/>
      <c r="T130" s="50"/>
      <c r="U130" s="50"/>
      <c r="V130" s="50"/>
      <c r="W130" s="50"/>
      <c r="X130" s="50"/>
      <c r="Y130" s="50"/>
      <c r="Z130" s="50"/>
      <c r="AA130" s="50"/>
      <c r="AB130" s="50"/>
      <c r="AC130" s="50"/>
    </row>
    <row r="131">
      <c r="A131" s="43"/>
      <c r="B131" s="44" t="s">
        <v>25</v>
      </c>
      <c r="C131" s="45" t="s">
        <v>40</v>
      </c>
      <c r="D131" s="45" t="s">
        <v>41</v>
      </c>
      <c r="E131" s="45" t="s">
        <v>772</v>
      </c>
      <c r="F131" s="45" t="s">
        <v>773</v>
      </c>
      <c r="G131" s="46"/>
      <c r="H131" s="45" t="s">
        <v>719</v>
      </c>
      <c r="I131" s="45" t="s">
        <v>23</v>
      </c>
      <c r="J131" s="47">
        <v>180000.0</v>
      </c>
      <c r="K131" s="47">
        <v>0.0</v>
      </c>
      <c r="L131" s="47">
        <v>0.0</v>
      </c>
      <c r="M131" s="48">
        <v>1.0</v>
      </c>
      <c r="N131" s="48">
        <v>1.0</v>
      </c>
      <c r="O131" s="45" t="s">
        <v>24</v>
      </c>
      <c r="P131" s="49">
        <f t="shared" ref="P131:P140" si="9">J131</f>
        <v>180000</v>
      </c>
      <c r="Q131" s="50"/>
      <c r="R131" s="50"/>
      <c r="S131" s="50"/>
      <c r="T131" s="50"/>
      <c r="U131" s="50"/>
      <c r="V131" s="50"/>
      <c r="W131" s="50"/>
      <c r="X131" s="50"/>
      <c r="Y131" s="50"/>
      <c r="Z131" s="50"/>
      <c r="AA131" s="50"/>
      <c r="AB131" s="50"/>
      <c r="AC131" s="50"/>
    </row>
    <row r="132">
      <c r="A132" s="43"/>
      <c r="B132" s="44" t="s">
        <v>25</v>
      </c>
      <c r="C132" s="45" t="s">
        <v>40</v>
      </c>
      <c r="D132" s="45" t="s">
        <v>41</v>
      </c>
      <c r="E132" s="45" t="s">
        <v>774</v>
      </c>
      <c r="F132" s="45" t="s">
        <v>775</v>
      </c>
      <c r="G132" s="46"/>
      <c r="H132" s="45" t="s">
        <v>426</v>
      </c>
      <c r="I132" s="45" t="s">
        <v>23</v>
      </c>
      <c r="J132" s="47">
        <v>180000.0</v>
      </c>
      <c r="K132" s="47">
        <v>0.0</v>
      </c>
      <c r="L132" s="47">
        <v>0.0</v>
      </c>
      <c r="M132" s="48">
        <v>1.0</v>
      </c>
      <c r="N132" s="48">
        <v>1.0</v>
      </c>
      <c r="O132" s="45" t="s">
        <v>24</v>
      </c>
      <c r="P132" s="49">
        <f t="shared" si="9"/>
        <v>180000</v>
      </c>
      <c r="Q132" s="50"/>
      <c r="R132" s="50"/>
      <c r="S132" s="50"/>
      <c r="T132" s="50"/>
      <c r="U132" s="50"/>
      <c r="V132" s="50"/>
      <c r="W132" s="50"/>
      <c r="X132" s="50"/>
      <c r="Y132" s="50"/>
      <c r="Z132" s="50"/>
      <c r="AA132" s="50"/>
      <c r="AB132" s="50"/>
      <c r="AC132" s="50"/>
    </row>
    <row r="133">
      <c r="A133" s="43"/>
      <c r="B133" s="44" t="s">
        <v>25</v>
      </c>
      <c r="C133" s="45" t="s">
        <v>40</v>
      </c>
      <c r="D133" s="45" t="s">
        <v>41</v>
      </c>
      <c r="E133" s="45" t="s">
        <v>776</v>
      </c>
      <c r="F133" s="45" t="s">
        <v>777</v>
      </c>
      <c r="G133" s="46"/>
      <c r="H133" s="45" t="s">
        <v>438</v>
      </c>
      <c r="I133" s="45" t="s">
        <v>23</v>
      </c>
      <c r="J133" s="47">
        <v>180000.0</v>
      </c>
      <c r="K133" s="47">
        <v>0.0</v>
      </c>
      <c r="L133" s="47">
        <v>0.0</v>
      </c>
      <c r="M133" s="48">
        <v>1.0</v>
      </c>
      <c r="N133" s="48">
        <v>1.0</v>
      </c>
      <c r="O133" s="45" t="s">
        <v>24</v>
      </c>
      <c r="P133" s="49">
        <f t="shared" si="9"/>
        <v>180000</v>
      </c>
      <c r="Q133" s="50"/>
      <c r="R133" s="50"/>
      <c r="S133" s="50"/>
      <c r="T133" s="50"/>
      <c r="U133" s="50"/>
      <c r="V133" s="50"/>
      <c r="W133" s="50"/>
      <c r="X133" s="50"/>
      <c r="Y133" s="50"/>
      <c r="Z133" s="50"/>
      <c r="AA133" s="50"/>
      <c r="AB133" s="50"/>
      <c r="AC133" s="50"/>
    </row>
    <row r="134">
      <c r="A134" s="43"/>
      <c r="B134" s="44" t="s">
        <v>25</v>
      </c>
      <c r="C134" s="45" t="s">
        <v>40</v>
      </c>
      <c r="D134" s="45" t="s">
        <v>41</v>
      </c>
      <c r="E134" s="45" t="s">
        <v>778</v>
      </c>
      <c r="F134" s="45" t="s">
        <v>779</v>
      </c>
      <c r="G134" s="46"/>
      <c r="H134" s="45" t="s">
        <v>385</v>
      </c>
      <c r="I134" s="45" t="s">
        <v>23</v>
      </c>
      <c r="J134" s="47">
        <v>170000.0</v>
      </c>
      <c r="K134" s="47">
        <v>0.0</v>
      </c>
      <c r="L134" s="47">
        <v>0.0</v>
      </c>
      <c r="M134" s="58"/>
      <c r="N134" s="58"/>
      <c r="O134" s="45" t="s">
        <v>24</v>
      </c>
      <c r="P134" s="49">
        <f t="shared" si="9"/>
        <v>170000</v>
      </c>
      <c r="Q134" s="50"/>
      <c r="R134" s="50"/>
      <c r="S134" s="50"/>
      <c r="T134" s="50"/>
      <c r="U134" s="50"/>
      <c r="V134" s="50"/>
      <c r="W134" s="50"/>
      <c r="X134" s="50"/>
      <c r="Y134" s="50"/>
      <c r="Z134" s="50"/>
      <c r="AA134" s="50"/>
      <c r="AB134" s="50"/>
      <c r="AC134" s="50"/>
    </row>
    <row r="135">
      <c r="A135" s="43"/>
      <c r="B135" s="44" t="s">
        <v>25</v>
      </c>
      <c r="C135" s="45" t="s">
        <v>40</v>
      </c>
      <c r="D135" s="45" t="s">
        <v>41</v>
      </c>
      <c r="E135" s="45" t="s">
        <v>780</v>
      </c>
      <c r="F135" s="45" t="s">
        <v>781</v>
      </c>
      <c r="G135" s="46"/>
      <c r="H135" s="45" t="s">
        <v>385</v>
      </c>
      <c r="I135" s="45" t="s">
        <v>23</v>
      </c>
      <c r="J135" s="47">
        <v>170000.0</v>
      </c>
      <c r="K135" s="47">
        <v>0.0</v>
      </c>
      <c r="L135" s="47">
        <v>0.0</v>
      </c>
      <c r="M135" s="48">
        <v>1.0</v>
      </c>
      <c r="N135" s="48">
        <v>1.0</v>
      </c>
      <c r="O135" s="45" t="s">
        <v>24</v>
      </c>
      <c r="P135" s="49">
        <f t="shared" si="9"/>
        <v>170000</v>
      </c>
      <c r="Q135" s="50"/>
      <c r="R135" s="50"/>
      <c r="S135" s="50"/>
      <c r="T135" s="50"/>
      <c r="U135" s="50"/>
      <c r="V135" s="50"/>
      <c r="W135" s="50"/>
      <c r="X135" s="50"/>
      <c r="Y135" s="50"/>
      <c r="Z135" s="50"/>
      <c r="AA135" s="50"/>
      <c r="AB135" s="50"/>
      <c r="AC135" s="50"/>
    </row>
    <row r="136">
      <c r="A136" s="43"/>
      <c r="B136" s="44" t="s">
        <v>25</v>
      </c>
      <c r="C136" s="45" t="s">
        <v>40</v>
      </c>
      <c r="D136" s="45" t="s">
        <v>41</v>
      </c>
      <c r="E136" s="45" t="s">
        <v>782</v>
      </c>
      <c r="F136" s="45" t="s">
        <v>783</v>
      </c>
      <c r="G136" s="46"/>
      <c r="H136" s="45" t="s">
        <v>548</v>
      </c>
      <c r="I136" s="45" t="s">
        <v>23</v>
      </c>
      <c r="J136" s="47">
        <v>168000.0</v>
      </c>
      <c r="K136" s="47">
        <v>0.0</v>
      </c>
      <c r="L136" s="47">
        <v>0.0</v>
      </c>
      <c r="M136" s="48">
        <v>1.0</v>
      </c>
      <c r="N136" s="48">
        <v>1.0</v>
      </c>
      <c r="O136" s="45" t="s">
        <v>24</v>
      </c>
      <c r="P136" s="49">
        <f t="shared" si="9"/>
        <v>168000</v>
      </c>
      <c r="Q136" s="50"/>
      <c r="R136" s="50"/>
      <c r="S136" s="50"/>
      <c r="T136" s="50"/>
      <c r="U136" s="50"/>
      <c r="V136" s="50"/>
      <c r="W136" s="50"/>
      <c r="X136" s="50"/>
      <c r="Y136" s="50"/>
      <c r="Z136" s="50"/>
      <c r="AA136" s="50"/>
      <c r="AB136" s="50"/>
      <c r="AC136" s="50"/>
    </row>
    <row r="137">
      <c r="A137" s="43"/>
      <c r="B137" s="44" t="s">
        <v>25</v>
      </c>
      <c r="C137" s="45" t="s">
        <v>40</v>
      </c>
      <c r="D137" s="45" t="s">
        <v>41</v>
      </c>
      <c r="E137" s="45" t="s">
        <v>784</v>
      </c>
      <c r="F137" s="45" t="s">
        <v>785</v>
      </c>
      <c r="G137" s="46"/>
      <c r="H137" s="45" t="s">
        <v>446</v>
      </c>
      <c r="I137" s="45" t="s">
        <v>23</v>
      </c>
      <c r="J137" s="47">
        <v>160000.0</v>
      </c>
      <c r="K137" s="47">
        <v>0.0</v>
      </c>
      <c r="L137" s="47">
        <v>0.0</v>
      </c>
      <c r="M137" s="48">
        <v>1.0</v>
      </c>
      <c r="N137" s="48">
        <v>1.0</v>
      </c>
      <c r="O137" s="45" t="s">
        <v>24</v>
      </c>
      <c r="P137" s="49">
        <f t="shared" si="9"/>
        <v>160000</v>
      </c>
      <c r="Q137" s="50"/>
      <c r="R137" s="50"/>
      <c r="S137" s="50"/>
      <c r="T137" s="50"/>
      <c r="U137" s="50"/>
      <c r="V137" s="50"/>
      <c r="W137" s="50"/>
      <c r="X137" s="50"/>
      <c r="Y137" s="50"/>
      <c r="Z137" s="50"/>
      <c r="AA137" s="50"/>
      <c r="AB137" s="50"/>
      <c r="AC137" s="50"/>
    </row>
    <row r="138">
      <c r="A138" s="43"/>
      <c r="B138" s="44" t="s">
        <v>25</v>
      </c>
      <c r="C138" s="45" t="s">
        <v>40</v>
      </c>
      <c r="D138" s="45" t="s">
        <v>41</v>
      </c>
      <c r="E138" s="45" t="s">
        <v>786</v>
      </c>
      <c r="F138" s="45" t="s">
        <v>787</v>
      </c>
      <c r="G138" s="46"/>
      <c r="H138" s="45" t="s">
        <v>467</v>
      </c>
      <c r="I138" s="45" t="s">
        <v>23</v>
      </c>
      <c r="J138" s="47">
        <v>160000.0</v>
      </c>
      <c r="K138" s="47">
        <v>0.0</v>
      </c>
      <c r="L138" s="47">
        <v>0.0</v>
      </c>
      <c r="M138" s="48">
        <v>1.0</v>
      </c>
      <c r="N138" s="48">
        <v>1.0</v>
      </c>
      <c r="O138" s="45" t="s">
        <v>24</v>
      </c>
      <c r="P138" s="49">
        <f t="shared" si="9"/>
        <v>160000</v>
      </c>
      <c r="Q138" s="50"/>
      <c r="R138" s="50"/>
      <c r="S138" s="50"/>
      <c r="T138" s="50"/>
      <c r="U138" s="50"/>
      <c r="V138" s="50"/>
      <c r="W138" s="50"/>
      <c r="X138" s="50"/>
      <c r="Y138" s="50"/>
      <c r="Z138" s="50"/>
      <c r="AA138" s="50"/>
      <c r="AB138" s="50"/>
      <c r="AC138" s="50"/>
    </row>
    <row r="139">
      <c r="A139" s="43"/>
      <c r="B139" s="44" t="s">
        <v>25</v>
      </c>
      <c r="C139" s="45" t="s">
        <v>40</v>
      </c>
      <c r="D139" s="45" t="s">
        <v>41</v>
      </c>
      <c r="E139" s="45" t="s">
        <v>788</v>
      </c>
      <c r="F139" s="45" t="s">
        <v>789</v>
      </c>
      <c r="G139" s="46"/>
      <c r="H139" s="45" t="s">
        <v>442</v>
      </c>
      <c r="I139" s="45" t="s">
        <v>23</v>
      </c>
      <c r="J139" s="47">
        <v>160000.0</v>
      </c>
      <c r="K139" s="47">
        <v>0.0</v>
      </c>
      <c r="L139" s="47">
        <v>0.0</v>
      </c>
      <c r="M139" s="48">
        <v>1.0</v>
      </c>
      <c r="N139" s="48">
        <v>1.0</v>
      </c>
      <c r="O139" s="45" t="s">
        <v>24</v>
      </c>
      <c r="P139" s="49">
        <f t="shared" si="9"/>
        <v>160000</v>
      </c>
      <c r="Q139" s="50"/>
      <c r="R139" s="50"/>
      <c r="S139" s="50"/>
      <c r="T139" s="50"/>
      <c r="U139" s="50"/>
      <c r="V139" s="50"/>
      <c r="W139" s="50"/>
      <c r="X139" s="50"/>
      <c r="Y139" s="50"/>
      <c r="Z139" s="50"/>
      <c r="AA139" s="50"/>
      <c r="AB139" s="50"/>
      <c r="AC139" s="50"/>
    </row>
    <row r="140">
      <c r="A140" s="43"/>
      <c r="B140" s="44" t="s">
        <v>25</v>
      </c>
      <c r="C140" s="45" t="s">
        <v>40</v>
      </c>
      <c r="D140" s="45" t="s">
        <v>41</v>
      </c>
      <c r="E140" s="45" t="s">
        <v>790</v>
      </c>
      <c r="F140" s="45" t="s">
        <v>791</v>
      </c>
      <c r="G140" s="46"/>
      <c r="H140" s="45" t="s">
        <v>481</v>
      </c>
      <c r="I140" s="45" t="s">
        <v>23</v>
      </c>
      <c r="J140" s="47">
        <v>155000.0</v>
      </c>
      <c r="K140" s="47">
        <v>0.0</v>
      </c>
      <c r="L140" s="47">
        <v>0.0</v>
      </c>
      <c r="M140" s="48">
        <v>1.0</v>
      </c>
      <c r="N140" s="48">
        <v>1.0</v>
      </c>
      <c r="O140" s="45" t="s">
        <v>24</v>
      </c>
      <c r="P140" s="49">
        <f t="shared" si="9"/>
        <v>155000</v>
      </c>
      <c r="Q140" s="50"/>
      <c r="R140" s="50"/>
      <c r="S140" s="50"/>
      <c r="T140" s="50"/>
      <c r="U140" s="50"/>
      <c r="V140" s="50"/>
      <c r="W140" s="50"/>
      <c r="X140" s="50"/>
      <c r="Y140" s="50"/>
      <c r="Z140" s="50"/>
      <c r="AA140" s="50"/>
      <c r="AB140" s="50"/>
      <c r="AC140" s="50"/>
    </row>
    <row r="141">
      <c r="A141" s="43"/>
      <c r="B141" s="44" t="s">
        <v>25</v>
      </c>
      <c r="C141" s="45" t="s">
        <v>40</v>
      </c>
      <c r="D141" s="45" t="s">
        <v>41</v>
      </c>
      <c r="E141" s="45" t="s">
        <v>792</v>
      </c>
      <c r="F141" s="45" t="s">
        <v>793</v>
      </c>
      <c r="G141" s="46"/>
      <c r="H141" s="45" t="s">
        <v>794</v>
      </c>
      <c r="I141" s="45" t="s">
        <v>23</v>
      </c>
      <c r="J141" s="47">
        <v>150000.0</v>
      </c>
      <c r="K141" s="47">
        <v>150000.0</v>
      </c>
      <c r="L141" s="47">
        <v>0.0</v>
      </c>
      <c r="M141" s="48">
        <v>1.0</v>
      </c>
      <c r="N141" s="48">
        <v>1.0</v>
      </c>
      <c r="O141" s="45" t="s">
        <v>24</v>
      </c>
      <c r="P141" s="49">
        <v>150000.0</v>
      </c>
      <c r="Q141" s="50"/>
      <c r="R141" s="50"/>
      <c r="S141" s="50"/>
      <c r="T141" s="50"/>
      <c r="U141" s="50"/>
      <c r="V141" s="50"/>
      <c r="W141" s="50"/>
      <c r="X141" s="50"/>
      <c r="Y141" s="50"/>
      <c r="Z141" s="50"/>
      <c r="AA141" s="50"/>
      <c r="AB141" s="50"/>
      <c r="AC141" s="50"/>
    </row>
    <row r="142">
      <c r="A142" s="43"/>
      <c r="B142" s="44" t="s">
        <v>25</v>
      </c>
      <c r="C142" s="45" t="s">
        <v>40</v>
      </c>
      <c r="D142" s="45" t="s">
        <v>41</v>
      </c>
      <c r="E142" s="45" t="s">
        <v>795</v>
      </c>
      <c r="F142" s="45" t="s">
        <v>796</v>
      </c>
      <c r="G142" s="46"/>
      <c r="H142" s="45" t="s">
        <v>620</v>
      </c>
      <c r="I142" s="45" t="s">
        <v>23</v>
      </c>
      <c r="J142" s="47">
        <v>150000.0</v>
      </c>
      <c r="K142" s="47">
        <v>0.0</v>
      </c>
      <c r="L142" s="47">
        <v>0.0</v>
      </c>
      <c r="M142" s="48">
        <v>1.0</v>
      </c>
      <c r="N142" s="48">
        <v>1.0</v>
      </c>
      <c r="O142" s="45" t="s">
        <v>24</v>
      </c>
      <c r="P142" s="49">
        <f t="shared" ref="P142:P156" si="10">J142</f>
        <v>150000</v>
      </c>
      <c r="Q142" s="50"/>
      <c r="R142" s="50"/>
      <c r="S142" s="50"/>
      <c r="T142" s="50"/>
      <c r="U142" s="50"/>
      <c r="V142" s="50"/>
      <c r="W142" s="50"/>
      <c r="X142" s="50"/>
      <c r="Y142" s="50"/>
      <c r="Z142" s="50"/>
      <c r="AA142" s="50"/>
      <c r="AB142" s="50"/>
      <c r="AC142" s="50"/>
    </row>
    <row r="143">
      <c r="A143" s="43"/>
      <c r="B143" s="44" t="s">
        <v>25</v>
      </c>
      <c r="C143" s="45" t="s">
        <v>40</v>
      </c>
      <c r="D143" s="45" t="s">
        <v>41</v>
      </c>
      <c r="E143" s="45" t="s">
        <v>797</v>
      </c>
      <c r="F143" s="45" t="s">
        <v>798</v>
      </c>
      <c r="G143" s="46"/>
      <c r="H143" s="45" t="s">
        <v>551</v>
      </c>
      <c r="I143" s="45" t="s">
        <v>23</v>
      </c>
      <c r="J143" s="47">
        <v>142000.0</v>
      </c>
      <c r="K143" s="47">
        <v>123916.96</v>
      </c>
      <c r="L143" s="47">
        <v>0.0</v>
      </c>
      <c r="M143" s="48">
        <v>1.0</v>
      </c>
      <c r="N143" s="48">
        <v>1.0</v>
      </c>
      <c r="O143" s="45" t="s">
        <v>24</v>
      </c>
      <c r="P143" s="49">
        <f t="shared" si="10"/>
        <v>142000</v>
      </c>
      <c r="Q143" s="50"/>
      <c r="R143" s="50"/>
      <c r="S143" s="50"/>
      <c r="T143" s="50"/>
      <c r="U143" s="50"/>
      <c r="V143" s="50"/>
      <c r="W143" s="50"/>
      <c r="X143" s="50"/>
      <c r="Y143" s="50"/>
      <c r="Z143" s="50"/>
      <c r="AA143" s="50"/>
      <c r="AB143" s="50"/>
      <c r="AC143" s="50"/>
    </row>
    <row r="144">
      <c r="A144" s="43"/>
      <c r="B144" s="44" t="s">
        <v>25</v>
      </c>
      <c r="C144" s="45" t="s">
        <v>40</v>
      </c>
      <c r="D144" s="45" t="s">
        <v>41</v>
      </c>
      <c r="E144" s="45" t="s">
        <v>799</v>
      </c>
      <c r="F144" s="45" t="s">
        <v>800</v>
      </c>
      <c r="G144" s="46"/>
      <c r="H144" s="45" t="s">
        <v>801</v>
      </c>
      <c r="I144" s="45" t="s">
        <v>23</v>
      </c>
      <c r="J144" s="47">
        <v>140000.0</v>
      </c>
      <c r="K144" s="47">
        <v>0.0</v>
      </c>
      <c r="L144" s="47">
        <v>0.0</v>
      </c>
      <c r="M144" s="48">
        <v>1.0</v>
      </c>
      <c r="N144" s="48">
        <v>1.0</v>
      </c>
      <c r="O144" s="45" t="s">
        <v>24</v>
      </c>
      <c r="P144" s="49">
        <f t="shared" si="10"/>
        <v>140000</v>
      </c>
      <c r="Q144" s="50"/>
      <c r="R144" s="50"/>
      <c r="S144" s="50"/>
      <c r="T144" s="50"/>
      <c r="U144" s="50"/>
      <c r="V144" s="50"/>
      <c r="W144" s="50"/>
      <c r="X144" s="50"/>
      <c r="Y144" s="50"/>
      <c r="Z144" s="50"/>
      <c r="AA144" s="50"/>
      <c r="AB144" s="50"/>
      <c r="AC144" s="50"/>
    </row>
    <row r="145">
      <c r="A145" s="43"/>
      <c r="B145" s="44" t="s">
        <v>25</v>
      </c>
      <c r="C145" s="45" t="s">
        <v>40</v>
      </c>
      <c r="D145" s="45" t="s">
        <v>41</v>
      </c>
      <c r="E145" s="45" t="s">
        <v>802</v>
      </c>
      <c r="F145" s="45" t="s">
        <v>803</v>
      </c>
      <c r="G145" s="46"/>
      <c r="H145" s="45" t="s">
        <v>471</v>
      </c>
      <c r="I145" s="45" t="s">
        <v>23</v>
      </c>
      <c r="J145" s="47">
        <v>140000.0</v>
      </c>
      <c r="K145" s="47">
        <v>0.0</v>
      </c>
      <c r="L145" s="47">
        <v>0.0</v>
      </c>
      <c r="M145" s="48">
        <v>1.0</v>
      </c>
      <c r="N145" s="48">
        <v>1.0</v>
      </c>
      <c r="O145" s="45" t="s">
        <v>24</v>
      </c>
      <c r="P145" s="49">
        <f t="shared" si="10"/>
        <v>140000</v>
      </c>
      <c r="Q145" s="50"/>
      <c r="R145" s="50"/>
      <c r="S145" s="50"/>
      <c r="T145" s="50"/>
      <c r="U145" s="50"/>
      <c r="V145" s="50"/>
      <c r="W145" s="50"/>
      <c r="X145" s="50"/>
      <c r="Y145" s="50"/>
      <c r="Z145" s="50"/>
      <c r="AA145" s="50"/>
      <c r="AB145" s="50"/>
      <c r="AC145" s="50"/>
    </row>
    <row r="146">
      <c r="A146" s="43"/>
      <c r="B146" s="44" t="s">
        <v>25</v>
      </c>
      <c r="C146" s="45" t="s">
        <v>40</v>
      </c>
      <c r="D146" s="45" t="s">
        <v>41</v>
      </c>
      <c r="E146" s="45" t="s">
        <v>804</v>
      </c>
      <c r="F146" s="45" t="s">
        <v>805</v>
      </c>
      <c r="G146" s="46"/>
      <c r="H146" s="45" t="s">
        <v>806</v>
      </c>
      <c r="I146" s="45" t="s">
        <v>23</v>
      </c>
      <c r="J146" s="47">
        <v>140000.0</v>
      </c>
      <c r="K146" s="47">
        <v>0.0</v>
      </c>
      <c r="L146" s="47">
        <v>0.0</v>
      </c>
      <c r="M146" s="48">
        <v>1.0</v>
      </c>
      <c r="N146" s="48">
        <v>1.0</v>
      </c>
      <c r="O146" s="45" t="s">
        <v>24</v>
      </c>
      <c r="P146" s="49">
        <f t="shared" si="10"/>
        <v>140000</v>
      </c>
      <c r="Q146" s="50"/>
      <c r="R146" s="50"/>
      <c r="S146" s="50"/>
      <c r="T146" s="50"/>
      <c r="U146" s="50"/>
      <c r="V146" s="50"/>
      <c r="W146" s="50"/>
      <c r="X146" s="50"/>
      <c r="Y146" s="50"/>
      <c r="Z146" s="50"/>
      <c r="AA146" s="50"/>
      <c r="AB146" s="50"/>
      <c r="AC146" s="50"/>
    </row>
    <row r="147">
      <c r="A147" s="51"/>
      <c r="B147" s="52" t="s">
        <v>25</v>
      </c>
      <c r="C147" s="53" t="s">
        <v>40</v>
      </c>
      <c r="D147" s="53" t="s">
        <v>41</v>
      </c>
      <c r="E147" s="53" t="s">
        <v>807</v>
      </c>
      <c r="F147" s="53" t="s">
        <v>808</v>
      </c>
      <c r="G147" s="60"/>
      <c r="H147" s="53" t="s">
        <v>411</v>
      </c>
      <c r="I147" s="53" t="s">
        <v>23</v>
      </c>
      <c r="J147" s="54">
        <v>140000.0</v>
      </c>
      <c r="K147" s="54">
        <v>0.0</v>
      </c>
      <c r="L147" s="54">
        <v>0.0</v>
      </c>
      <c r="M147" s="55">
        <v>1.0</v>
      </c>
      <c r="N147" s="55">
        <v>1.0</v>
      </c>
      <c r="O147" s="53" t="s">
        <v>24</v>
      </c>
      <c r="P147" s="56">
        <f t="shared" si="10"/>
        <v>140000</v>
      </c>
      <c r="Q147" s="50"/>
      <c r="R147" s="50"/>
      <c r="S147" s="50"/>
      <c r="T147" s="50"/>
      <c r="U147" s="50"/>
      <c r="V147" s="50"/>
      <c r="W147" s="50"/>
      <c r="X147" s="50"/>
      <c r="Y147" s="50"/>
      <c r="Z147" s="50"/>
      <c r="AA147" s="50"/>
      <c r="AB147" s="50"/>
      <c r="AC147" s="50"/>
    </row>
    <row r="148">
      <c r="A148" s="43"/>
      <c r="B148" s="44" t="s">
        <v>25</v>
      </c>
      <c r="C148" s="45" t="s">
        <v>40</v>
      </c>
      <c r="D148" s="45" t="s">
        <v>41</v>
      </c>
      <c r="E148" s="45" t="s">
        <v>809</v>
      </c>
      <c r="F148" s="45" t="s">
        <v>810</v>
      </c>
      <c r="G148" s="46"/>
      <c r="H148" s="45" t="s">
        <v>811</v>
      </c>
      <c r="I148" s="45" t="s">
        <v>23</v>
      </c>
      <c r="J148" s="47">
        <v>140000.0</v>
      </c>
      <c r="K148" s="47">
        <v>131421.84</v>
      </c>
      <c r="L148" s="47">
        <v>0.0</v>
      </c>
      <c r="M148" s="48">
        <v>1.0</v>
      </c>
      <c r="N148" s="48">
        <v>1.0</v>
      </c>
      <c r="O148" s="45" t="s">
        <v>24</v>
      </c>
      <c r="P148" s="49">
        <f t="shared" si="10"/>
        <v>140000</v>
      </c>
      <c r="Q148" s="50"/>
      <c r="R148" s="50"/>
      <c r="S148" s="50"/>
      <c r="T148" s="50"/>
      <c r="U148" s="50"/>
      <c r="V148" s="50"/>
      <c r="W148" s="50"/>
      <c r="X148" s="50"/>
      <c r="Y148" s="50"/>
      <c r="Z148" s="50"/>
      <c r="AA148" s="50"/>
      <c r="AB148" s="50"/>
      <c r="AC148" s="50"/>
    </row>
    <row r="149">
      <c r="A149" s="43"/>
      <c r="B149" s="44" t="s">
        <v>25</v>
      </c>
      <c r="C149" s="45" t="s">
        <v>40</v>
      </c>
      <c r="D149" s="45" t="s">
        <v>41</v>
      </c>
      <c r="E149" s="45" t="s">
        <v>812</v>
      </c>
      <c r="F149" s="45" t="s">
        <v>813</v>
      </c>
      <c r="G149" s="46"/>
      <c r="H149" s="45" t="s">
        <v>551</v>
      </c>
      <c r="I149" s="45" t="s">
        <v>23</v>
      </c>
      <c r="J149" s="47">
        <v>140000.0</v>
      </c>
      <c r="K149" s="47">
        <v>0.0</v>
      </c>
      <c r="L149" s="47">
        <v>0.0</v>
      </c>
      <c r="M149" s="48">
        <v>1.0</v>
      </c>
      <c r="N149" s="48">
        <v>1.0</v>
      </c>
      <c r="O149" s="45" t="s">
        <v>24</v>
      </c>
      <c r="P149" s="49">
        <f t="shared" si="10"/>
        <v>140000</v>
      </c>
      <c r="Q149" s="50"/>
      <c r="R149" s="50"/>
      <c r="S149" s="50"/>
      <c r="T149" s="50"/>
      <c r="U149" s="50"/>
      <c r="V149" s="50"/>
      <c r="W149" s="50"/>
      <c r="X149" s="50"/>
      <c r="Y149" s="50"/>
      <c r="Z149" s="50"/>
      <c r="AA149" s="50"/>
      <c r="AB149" s="50"/>
      <c r="AC149" s="50"/>
    </row>
    <row r="150">
      <c r="A150" s="43"/>
      <c r="B150" s="44" t="s">
        <v>25</v>
      </c>
      <c r="C150" s="45" t="s">
        <v>40</v>
      </c>
      <c r="D150" s="45" t="s">
        <v>41</v>
      </c>
      <c r="E150" s="45" t="s">
        <v>814</v>
      </c>
      <c r="F150" s="45" t="s">
        <v>815</v>
      </c>
      <c r="G150" s="46"/>
      <c r="H150" s="45" t="s">
        <v>816</v>
      </c>
      <c r="I150" s="45" t="s">
        <v>23</v>
      </c>
      <c r="J150" s="47">
        <v>140000.0</v>
      </c>
      <c r="K150" s="47">
        <v>0.0</v>
      </c>
      <c r="L150" s="47">
        <v>0.0</v>
      </c>
      <c r="M150" s="48">
        <v>1.0</v>
      </c>
      <c r="N150" s="48">
        <v>1.0</v>
      </c>
      <c r="O150" s="45" t="s">
        <v>24</v>
      </c>
      <c r="P150" s="49">
        <f t="shared" si="10"/>
        <v>140000</v>
      </c>
      <c r="Q150" s="50"/>
      <c r="R150" s="50"/>
      <c r="S150" s="50"/>
      <c r="T150" s="50"/>
      <c r="U150" s="50"/>
      <c r="V150" s="50"/>
      <c r="W150" s="50"/>
      <c r="X150" s="50"/>
      <c r="Y150" s="50"/>
      <c r="Z150" s="50"/>
      <c r="AA150" s="50"/>
      <c r="AB150" s="50"/>
      <c r="AC150" s="50"/>
    </row>
    <row r="151">
      <c r="A151" s="43"/>
      <c r="B151" s="44" t="s">
        <v>25</v>
      </c>
      <c r="C151" s="45" t="s">
        <v>40</v>
      </c>
      <c r="D151" s="45" t="s">
        <v>41</v>
      </c>
      <c r="E151" s="45" t="s">
        <v>817</v>
      </c>
      <c r="F151" s="45" t="s">
        <v>818</v>
      </c>
      <c r="G151" s="46"/>
      <c r="H151" s="45" t="s">
        <v>819</v>
      </c>
      <c r="I151" s="45" t="s">
        <v>23</v>
      </c>
      <c r="J151" s="47">
        <v>140000.0</v>
      </c>
      <c r="K151" s="47">
        <v>140000.0</v>
      </c>
      <c r="L151" s="47">
        <v>0.0</v>
      </c>
      <c r="M151" s="48">
        <v>1.0</v>
      </c>
      <c r="N151" s="48">
        <v>1.0</v>
      </c>
      <c r="O151" s="45" t="s">
        <v>24</v>
      </c>
      <c r="P151" s="49">
        <f t="shared" si="10"/>
        <v>140000</v>
      </c>
      <c r="Q151" s="50"/>
      <c r="R151" s="50"/>
      <c r="S151" s="50"/>
      <c r="T151" s="50"/>
      <c r="U151" s="50"/>
      <c r="V151" s="50"/>
      <c r="W151" s="50"/>
      <c r="X151" s="50"/>
      <c r="Y151" s="50"/>
      <c r="Z151" s="50"/>
      <c r="AA151" s="50"/>
      <c r="AB151" s="50"/>
      <c r="AC151" s="50"/>
    </row>
    <row r="152">
      <c r="A152" s="43"/>
      <c r="B152" s="44" t="s">
        <v>25</v>
      </c>
      <c r="C152" s="45" t="s">
        <v>40</v>
      </c>
      <c r="D152" s="45" t="s">
        <v>41</v>
      </c>
      <c r="E152" s="45" t="s">
        <v>820</v>
      </c>
      <c r="F152" s="45" t="s">
        <v>821</v>
      </c>
      <c r="G152" s="46"/>
      <c r="H152" s="45" t="s">
        <v>822</v>
      </c>
      <c r="I152" s="45" t="s">
        <v>23</v>
      </c>
      <c r="J152" s="47">
        <v>140000.0</v>
      </c>
      <c r="K152" s="47">
        <v>0.0</v>
      </c>
      <c r="L152" s="47">
        <v>0.0</v>
      </c>
      <c r="M152" s="48">
        <v>1.0</v>
      </c>
      <c r="N152" s="48">
        <v>1.0</v>
      </c>
      <c r="O152" s="45" t="s">
        <v>24</v>
      </c>
      <c r="P152" s="49">
        <f t="shared" si="10"/>
        <v>140000</v>
      </c>
      <c r="Q152" s="50"/>
      <c r="R152" s="50"/>
      <c r="S152" s="50"/>
      <c r="T152" s="50"/>
      <c r="U152" s="50"/>
      <c r="V152" s="50"/>
      <c r="W152" s="50"/>
      <c r="X152" s="50"/>
      <c r="Y152" s="50"/>
      <c r="Z152" s="50"/>
      <c r="AA152" s="50"/>
      <c r="AB152" s="50"/>
      <c r="AC152" s="50"/>
    </row>
    <row r="153">
      <c r="A153" s="43"/>
      <c r="B153" s="44" t="s">
        <v>25</v>
      </c>
      <c r="C153" s="45" t="s">
        <v>40</v>
      </c>
      <c r="D153" s="45" t="s">
        <v>41</v>
      </c>
      <c r="E153" s="45" t="s">
        <v>823</v>
      </c>
      <c r="F153" s="45" t="s">
        <v>824</v>
      </c>
      <c r="G153" s="46"/>
      <c r="H153" s="45" t="s">
        <v>664</v>
      </c>
      <c r="I153" s="45" t="s">
        <v>23</v>
      </c>
      <c r="J153" s="47">
        <v>140000.0</v>
      </c>
      <c r="K153" s="47">
        <v>0.0</v>
      </c>
      <c r="L153" s="47">
        <v>0.0</v>
      </c>
      <c r="M153" s="48">
        <v>1.0</v>
      </c>
      <c r="N153" s="48">
        <v>1.0</v>
      </c>
      <c r="O153" s="45" t="s">
        <v>24</v>
      </c>
      <c r="P153" s="49">
        <f t="shared" si="10"/>
        <v>140000</v>
      </c>
      <c r="Q153" s="50"/>
      <c r="R153" s="50"/>
      <c r="S153" s="50"/>
      <c r="T153" s="50"/>
      <c r="U153" s="50"/>
      <c r="V153" s="50"/>
      <c r="W153" s="50"/>
      <c r="X153" s="50"/>
      <c r="Y153" s="50"/>
      <c r="Z153" s="50"/>
      <c r="AA153" s="50"/>
      <c r="AB153" s="50"/>
      <c r="AC153" s="50"/>
    </row>
    <row r="154">
      <c r="A154" s="43"/>
      <c r="B154" s="44" t="s">
        <v>25</v>
      </c>
      <c r="C154" s="45" t="s">
        <v>40</v>
      </c>
      <c r="D154" s="45" t="s">
        <v>41</v>
      </c>
      <c r="E154" s="45" t="s">
        <v>825</v>
      </c>
      <c r="F154" s="45" t="s">
        <v>826</v>
      </c>
      <c r="G154" s="46"/>
      <c r="H154" s="45" t="s">
        <v>573</v>
      </c>
      <c r="I154" s="45" t="s">
        <v>23</v>
      </c>
      <c r="J154" s="47">
        <v>140000.0</v>
      </c>
      <c r="K154" s="47">
        <v>0.0</v>
      </c>
      <c r="L154" s="47">
        <v>0.0</v>
      </c>
      <c r="M154" s="48">
        <v>1.0</v>
      </c>
      <c r="N154" s="48">
        <v>1.0</v>
      </c>
      <c r="O154" s="45" t="s">
        <v>24</v>
      </c>
      <c r="P154" s="49">
        <f t="shared" si="10"/>
        <v>140000</v>
      </c>
      <c r="Q154" s="50"/>
      <c r="R154" s="50"/>
      <c r="S154" s="50"/>
      <c r="T154" s="50"/>
      <c r="U154" s="50"/>
      <c r="V154" s="50"/>
      <c r="W154" s="50"/>
      <c r="X154" s="50"/>
      <c r="Y154" s="50"/>
      <c r="Z154" s="50"/>
      <c r="AA154" s="50"/>
      <c r="AB154" s="50"/>
      <c r="AC154" s="50"/>
    </row>
    <row r="155">
      <c r="A155" s="43"/>
      <c r="B155" s="44" t="s">
        <v>25</v>
      </c>
      <c r="C155" s="45" t="s">
        <v>40</v>
      </c>
      <c r="D155" s="45" t="s">
        <v>41</v>
      </c>
      <c r="E155" s="45" t="s">
        <v>827</v>
      </c>
      <c r="F155" s="45" t="s">
        <v>828</v>
      </c>
      <c r="G155" s="46"/>
      <c r="H155" s="45" t="s">
        <v>422</v>
      </c>
      <c r="I155" s="45" t="s">
        <v>23</v>
      </c>
      <c r="J155" s="47">
        <v>140000.0</v>
      </c>
      <c r="K155" s="47">
        <v>0.0</v>
      </c>
      <c r="L155" s="47">
        <v>0.0</v>
      </c>
      <c r="M155" s="48">
        <v>1.0</v>
      </c>
      <c r="N155" s="48">
        <v>1.0</v>
      </c>
      <c r="O155" s="45" t="s">
        <v>24</v>
      </c>
      <c r="P155" s="49">
        <f t="shared" si="10"/>
        <v>140000</v>
      </c>
      <c r="Q155" s="50"/>
      <c r="R155" s="50"/>
      <c r="S155" s="50"/>
      <c r="T155" s="50"/>
      <c r="U155" s="50"/>
      <c r="V155" s="50"/>
      <c r="W155" s="50"/>
      <c r="X155" s="50"/>
      <c r="Y155" s="50"/>
      <c r="Z155" s="50"/>
      <c r="AA155" s="50"/>
      <c r="AB155" s="50"/>
      <c r="AC155" s="50"/>
    </row>
    <row r="156">
      <c r="A156" s="43"/>
      <c r="B156" s="44" t="s">
        <v>25</v>
      </c>
      <c r="C156" s="45" t="s">
        <v>40</v>
      </c>
      <c r="D156" s="45" t="s">
        <v>41</v>
      </c>
      <c r="E156" s="45" t="s">
        <v>829</v>
      </c>
      <c r="F156" s="45" t="s">
        <v>830</v>
      </c>
      <c r="G156" s="46"/>
      <c r="H156" s="45" t="s">
        <v>831</v>
      </c>
      <c r="I156" s="45" t="s">
        <v>23</v>
      </c>
      <c r="J156" s="47">
        <v>140000.0</v>
      </c>
      <c r="K156" s="47">
        <v>0.0</v>
      </c>
      <c r="L156" s="47">
        <v>0.0</v>
      </c>
      <c r="M156" s="48">
        <v>1.0</v>
      </c>
      <c r="N156" s="48">
        <v>1.0</v>
      </c>
      <c r="O156" s="45" t="s">
        <v>24</v>
      </c>
      <c r="P156" s="49">
        <f t="shared" si="10"/>
        <v>140000</v>
      </c>
      <c r="Q156" s="50"/>
      <c r="R156" s="50"/>
      <c r="S156" s="50"/>
      <c r="T156" s="50"/>
      <c r="U156" s="50"/>
      <c r="V156" s="50"/>
      <c r="W156" s="50"/>
      <c r="X156" s="50"/>
      <c r="Y156" s="50"/>
      <c r="Z156" s="50"/>
      <c r="AA156" s="50"/>
      <c r="AB156" s="50"/>
      <c r="AC156" s="50"/>
    </row>
    <row r="157">
      <c r="A157" s="43"/>
      <c r="B157" s="44" t="s">
        <v>25</v>
      </c>
      <c r="C157" s="45" t="s">
        <v>40</v>
      </c>
      <c r="D157" s="45" t="s">
        <v>41</v>
      </c>
      <c r="E157" s="45" t="s">
        <v>832</v>
      </c>
      <c r="F157" s="45" t="s">
        <v>833</v>
      </c>
      <c r="G157" s="46"/>
      <c r="H157" s="45" t="s">
        <v>606</v>
      </c>
      <c r="I157" s="45" t="s">
        <v>23</v>
      </c>
      <c r="J157" s="47">
        <v>140000.0</v>
      </c>
      <c r="K157" s="47">
        <v>0.0</v>
      </c>
      <c r="L157" s="47">
        <v>0.0</v>
      </c>
      <c r="M157" s="48">
        <v>1.0</v>
      </c>
      <c r="N157" s="48">
        <v>1.0</v>
      </c>
      <c r="O157" s="45" t="s">
        <v>24</v>
      </c>
      <c r="P157" s="49">
        <v>140000.0</v>
      </c>
      <c r="Q157" s="50"/>
      <c r="R157" s="50"/>
      <c r="S157" s="50"/>
      <c r="T157" s="50"/>
      <c r="U157" s="50"/>
      <c r="V157" s="50"/>
      <c r="W157" s="50"/>
      <c r="X157" s="50"/>
      <c r="Y157" s="50"/>
      <c r="Z157" s="50"/>
      <c r="AA157" s="50"/>
      <c r="AB157" s="50"/>
      <c r="AC157" s="50"/>
    </row>
    <row r="158">
      <c r="A158" s="43"/>
      <c r="B158" s="44" t="s">
        <v>25</v>
      </c>
      <c r="C158" s="45" t="s">
        <v>40</v>
      </c>
      <c r="D158" s="45" t="s">
        <v>41</v>
      </c>
      <c r="E158" s="45" t="s">
        <v>834</v>
      </c>
      <c r="F158" s="45" t="s">
        <v>835</v>
      </c>
      <c r="G158" s="46"/>
      <c r="H158" s="45" t="s">
        <v>836</v>
      </c>
      <c r="I158" s="45" t="s">
        <v>23</v>
      </c>
      <c r="J158" s="47">
        <v>140000.0</v>
      </c>
      <c r="K158" s="47">
        <v>0.0</v>
      </c>
      <c r="L158" s="47">
        <v>0.0</v>
      </c>
      <c r="M158" s="48">
        <v>1.0</v>
      </c>
      <c r="N158" s="48">
        <v>1.0</v>
      </c>
      <c r="O158" s="45" t="s">
        <v>24</v>
      </c>
      <c r="P158" s="49">
        <v>140000.0</v>
      </c>
      <c r="Q158" s="50"/>
      <c r="R158" s="50"/>
      <c r="S158" s="50"/>
      <c r="T158" s="50"/>
      <c r="U158" s="50"/>
      <c r="V158" s="50"/>
      <c r="W158" s="50"/>
      <c r="X158" s="50"/>
      <c r="Y158" s="50"/>
      <c r="Z158" s="50"/>
      <c r="AA158" s="50"/>
      <c r="AB158" s="50"/>
      <c r="AC158" s="50"/>
    </row>
    <row r="159">
      <c r="A159" s="43"/>
      <c r="B159" s="44" t="s">
        <v>25</v>
      </c>
      <c r="C159" s="45" t="s">
        <v>40</v>
      </c>
      <c r="D159" s="45" t="s">
        <v>41</v>
      </c>
      <c r="E159" s="45" t="s">
        <v>837</v>
      </c>
      <c r="F159" s="45" t="s">
        <v>838</v>
      </c>
      <c r="G159" s="46"/>
      <c r="H159" s="45" t="s">
        <v>794</v>
      </c>
      <c r="I159" s="45" t="s">
        <v>23</v>
      </c>
      <c r="J159" s="47">
        <v>140000.0</v>
      </c>
      <c r="K159" s="47">
        <v>140000.0</v>
      </c>
      <c r="L159" s="47">
        <v>0.0</v>
      </c>
      <c r="M159" s="48">
        <v>1.0</v>
      </c>
      <c r="N159" s="48">
        <v>1.0</v>
      </c>
      <c r="O159" s="45" t="s">
        <v>24</v>
      </c>
      <c r="P159" s="49">
        <v>140000.0</v>
      </c>
      <c r="Q159" s="50"/>
      <c r="R159" s="50"/>
      <c r="S159" s="50"/>
      <c r="T159" s="50"/>
      <c r="U159" s="50"/>
      <c r="V159" s="50"/>
      <c r="W159" s="50"/>
      <c r="X159" s="50"/>
      <c r="Y159" s="50"/>
      <c r="Z159" s="50"/>
      <c r="AA159" s="50"/>
      <c r="AB159" s="50"/>
      <c r="AC159" s="50"/>
    </row>
    <row r="160">
      <c r="A160" s="43"/>
      <c r="B160" s="44" t="s">
        <v>25</v>
      </c>
      <c r="C160" s="45" t="s">
        <v>40</v>
      </c>
      <c r="D160" s="45" t="s">
        <v>41</v>
      </c>
      <c r="E160" s="45" t="s">
        <v>839</v>
      </c>
      <c r="F160" s="45" t="s">
        <v>840</v>
      </c>
      <c r="G160" s="46"/>
      <c r="H160" s="45" t="s">
        <v>841</v>
      </c>
      <c r="I160" s="45" t="s">
        <v>23</v>
      </c>
      <c r="J160" s="47">
        <v>140000.0</v>
      </c>
      <c r="K160" s="47">
        <v>0.0</v>
      </c>
      <c r="L160" s="47">
        <v>0.0</v>
      </c>
      <c r="M160" s="48">
        <v>1.0</v>
      </c>
      <c r="N160" s="48">
        <v>1.0</v>
      </c>
      <c r="O160" s="45" t="s">
        <v>24</v>
      </c>
      <c r="P160" s="49">
        <v>140000.0</v>
      </c>
      <c r="Q160" s="50"/>
      <c r="R160" s="50"/>
      <c r="S160" s="50"/>
      <c r="T160" s="50"/>
      <c r="U160" s="50"/>
      <c r="V160" s="50"/>
      <c r="W160" s="50"/>
      <c r="X160" s="50"/>
      <c r="Y160" s="50"/>
      <c r="Z160" s="50"/>
      <c r="AA160" s="50"/>
      <c r="AB160" s="50"/>
      <c r="AC160" s="50"/>
    </row>
    <row r="161">
      <c r="A161" s="43"/>
      <c r="B161" s="44" t="s">
        <v>25</v>
      </c>
      <c r="C161" s="45" t="s">
        <v>40</v>
      </c>
      <c r="D161" s="45" t="s">
        <v>41</v>
      </c>
      <c r="E161" s="45" t="s">
        <v>842</v>
      </c>
      <c r="F161" s="45" t="s">
        <v>843</v>
      </c>
      <c r="G161" s="46"/>
      <c r="H161" s="45" t="s">
        <v>715</v>
      </c>
      <c r="I161" s="45" t="s">
        <v>23</v>
      </c>
      <c r="J161" s="47">
        <v>140000.0</v>
      </c>
      <c r="K161" s="47">
        <v>0.0</v>
      </c>
      <c r="L161" s="47">
        <v>0.0</v>
      </c>
      <c r="M161" s="48">
        <v>1.0</v>
      </c>
      <c r="N161" s="48">
        <v>1.0</v>
      </c>
      <c r="O161" s="45" t="s">
        <v>24</v>
      </c>
      <c r="P161" s="49">
        <f t="shared" ref="P161:P201" si="11">J161</f>
        <v>140000</v>
      </c>
      <c r="Q161" s="50"/>
      <c r="R161" s="50"/>
      <c r="S161" s="50"/>
      <c r="T161" s="50"/>
      <c r="U161" s="50"/>
      <c r="V161" s="50"/>
      <c r="W161" s="50"/>
      <c r="X161" s="50"/>
      <c r="Y161" s="50"/>
      <c r="Z161" s="50"/>
      <c r="AA161" s="50"/>
      <c r="AB161" s="50"/>
      <c r="AC161" s="50"/>
    </row>
    <row r="162">
      <c r="A162" s="43"/>
      <c r="B162" s="44" t="s">
        <v>25</v>
      </c>
      <c r="C162" s="45" t="s">
        <v>40</v>
      </c>
      <c r="D162" s="45" t="s">
        <v>41</v>
      </c>
      <c r="E162" s="45" t="s">
        <v>844</v>
      </c>
      <c r="F162" s="45" t="s">
        <v>845</v>
      </c>
      <c r="G162" s="46"/>
      <c r="H162" s="45" t="s">
        <v>561</v>
      </c>
      <c r="I162" s="45" t="s">
        <v>23</v>
      </c>
      <c r="J162" s="47">
        <v>140000.0</v>
      </c>
      <c r="K162" s="47">
        <v>125108.27</v>
      </c>
      <c r="L162" s="47">
        <v>0.0</v>
      </c>
      <c r="M162" s="48">
        <v>1.0</v>
      </c>
      <c r="N162" s="48">
        <v>1.0</v>
      </c>
      <c r="O162" s="45" t="s">
        <v>24</v>
      </c>
      <c r="P162" s="49">
        <f t="shared" si="11"/>
        <v>140000</v>
      </c>
      <c r="Q162" s="50"/>
      <c r="R162" s="50"/>
      <c r="S162" s="50"/>
      <c r="T162" s="50"/>
      <c r="U162" s="50"/>
      <c r="V162" s="50"/>
      <c r="W162" s="50"/>
      <c r="X162" s="50"/>
      <c r="Y162" s="50"/>
      <c r="Z162" s="50"/>
      <c r="AA162" s="50"/>
      <c r="AB162" s="50"/>
      <c r="AC162" s="50"/>
    </row>
    <row r="163">
      <c r="A163" s="43"/>
      <c r="B163" s="44" t="s">
        <v>25</v>
      </c>
      <c r="C163" s="45" t="s">
        <v>40</v>
      </c>
      <c r="D163" s="45" t="s">
        <v>41</v>
      </c>
      <c r="E163" s="45" t="s">
        <v>846</v>
      </c>
      <c r="F163" s="45" t="s">
        <v>847</v>
      </c>
      <c r="G163" s="46"/>
      <c r="H163" s="45" t="s">
        <v>392</v>
      </c>
      <c r="I163" s="45" t="s">
        <v>23</v>
      </c>
      <c r="J163" s="47">
        <v>140000.0</v>
      </c>
      <c r="K163" s="47">
        <v>139564.67</v>
      </c>
      <c r="L163" s="47">
        <v>139564.67</v>
      </c>
      <c r="M163" s="48">
        <v>1.0</v>
      </c>
      <c r="N163" s="48">
        <v>1.0</v>
      </c>
      <c r="O163" s="45" t="s">
        <v>24</v>
      </c>
      <c r="P163" s="49">
        <f t="shared" si="11"/>
        <v>140000</v>
      </c>
      <c r="Q163" s="50"/>
      <c r="R163" s="50"/>
      <c r="S163" s="50"/>
      <c r="T163" s="50"/>
      <c r="U163" s="50"/>
      <c r="V163" s="50"/>
      <c r="W163" s="50"/>
      <c r="X163" s="50"/>
      <c r="Y163" s="50"/>
      <c r="Z163" s="50"/>
      <c r="AA163" s="50"/>
      <c r="AB163" s="50"/>
      <c r="AC163" s="50"/>
    </row>
    <row r="164">
      <c r="A164" s="43"/>
      <c r="B164" s="44" t="s">
        <v>25</v>
      </c>
      <c r="C164" s="45" t="s">
        <v>40</v>
      </c>
      <c r="D164" s="45" t="s">
        <v>41</v>
      </c>
      <c r="E164" s="45" t="s">
        <v>848</v>
      </c>
      <c r="F164" s="45" t="s">
        <v>849</v>
      </c>
      <c r="G164" s="46"/>
      <c r="H164" s="45" t="s">
        <v>570</v>
      </c>
      <c r="I164" s="45" t="s">
        <v>23</v>
      </c>
      <c r="J164" s="47">
        <v>140000.0</v>
      </c>
      <c r="K164" s="47">
        <v>0.0</v>
      </c>
      <c r="L164" s="47">
        <v>0.0</v>
      </c>
      <c r="M164" s="48">
        <v>1.0</v>
      </c>
      <c r="N164" s="48">
        <v>1.0</v>
      </c>
      <c r="O164" s="45" t="s">
        <v>24</v>
      </c>
      <c r="P164" s="49">
        <f t="shared" si="11"/>
        <v>140000</v>
      </c>
      <c r="Q164" s="50"/>
      <c r="R164" s="50"/>
      <c r="S164" s="50"/>
      <c r="T164" s="50"/>
      <c r="U164" s="50"/>
      <c r="V164" s="50"/>
      <c r="W164" s="50"/>
      <c r="X164" s="50"/>
      <c r="Y164" s="50"/>
      <c r="Z164" s="50"/>
      <c r="AA164" s="50"/>
      <c r="AB164" s="50"/>
      <c r="AC164" s="50"/>
    </row>
    <row r="165">
      <c r="A165" s="43"/>
      <c r="B165" s="44" t="s">
        <v>25</v>
      </c>
      <c r="C165" s="45" t="s">
        <v>40</v>
      </c>
      <c r="D165" s="45" t="s">
        <v>41</v>
      </c>
      <c r="E165" s="45" t="s">
        <v>850</v>
      </c>
      <c r="F165" s="45" t="s">
        <v>851</v>
      </c>
      <c r="G165" s="46"/>
      <c r="H165" s="45" t="s">
        <v>852</v>
      </c>
      <c r="I165" s="45" t="s">
        <v>23</v>
      </c>
      <c r="J165" s="47">
        <v>140000.0</v>
      </c>
      <c r="K165" s="47">
        <v>0.0</v>
      </c>
      <c r="L165" s="47">
        <v>0.0</v>
      </c>
      <c r="M165" s="58"/>
      <c r="N165" s="58"/>
      <c r="O165" s="45" t="s">
        <v>24</v>
      </c>
      <c r="P165" s="49">
        <f t="shared" si="11"/>
        <v>140000</v>
      </c>
      <c r="Q165" s="50"/>
      <c r="R165" s="50"/>
      <c r="S165" s="50"/>
      <c r="T165" s="50"/>
      <c r="U165" s="50"/>
      <c r="V165" s="50"/>
      <c r="W165" s="50"/>
      <c r="X165" s="50"/>
      <c r="Y165" s="50"/>
      <c r="Z165" s="50"/>
      <c r="AA165" s="50"/>
      <c r="AB165" s="50"/>
      <c r="AC165" s="50"/>
    </row>
    <row r="166">
      <c r="A166" s="43"/>
      <c r="B166" s="44" t="s">
        <v>25</v>
      </c>
      <c r="C166" s="45" t="s">
        <v>40</v>
      </c>
      <c r="D166" s="45" t="s">
        <v>41</v>
      </c>
      <c r="E166" s="45" t="s">
        <v>853</v>
      </c>
      <c r="F166" s="45" t="s">
        <v>854</v>
      </c>
      <c r="G166" s="46"/>
      <c r="H166" s="45" t="s">
        <v>732</v>
      </c>
      <c r="I166" s="45" t="s">
        <v>23</v>
      </c>
      <c r="J166" s="47">
        <v>136311.25</v>
      </c>
      <c r="K166" s="47">
        <v>0.0</v>
      </c>
      <c r="L166" s="47">
        <v>0.0</v>
      </c>
      <c r="M166" s="48">
        <v>1.0</v>
      </c>
      <c r="N166" s="48">
        <v>1.0</v>
      </c>
      <c r="O166" s="45" t="s">
        <v>24</v>
      </c>
      <c r="P166" s="49">
        <f t="shared" si="11"/>
        <v>136311.25</v>
      </c>
      <c r="Q166" s="50"/>
      <c r="R166" s="50"/>
      <c r="S166" s="50"/>
      <c r="T166" s="50"/>
      <c r="U166" s="50"/>
      <c r="V166" s="50"/>
      <c r="W166" s="50"/>
      <c r="X166" s="50"/>
      <c r="Y166" s="50"/>
      <c r="Z166" s="50"/>
      <c r="AA166" s="50"/>
      <c r="AB166" s="50"/>
      <c r="AC166" s="50"/>
    </row>
    <row r="167">
      <c r="A167" s="43"/>
      <c r="B167" s="44" t="s">
        <v>25</v>
      </c>
      <c r="C167" s="45" t="s">
        <v>40</v>
      </c>
      <c r="D167" s="45" t="s">
        <v>41</v>
      </c>
      <c r="E167" s="45" t="s">
        <v>855</v>
      </c>
      <c r="F167" s="45" t="s">
        <v>856</v>
      </c>
      <c r="G167" s="46"/>
      <c r="H167" s="45" t="s">
        <v>430</v>
      </c>
      <c r="I167" s="45" t="s">
        <v>23</v>
      </c>
      <c r="J167" s="47">
        <v>130000.0</v>
      </c>
      <c r="K167" s="47">
        <v>130000.0</v>
      </c>
      <c r="L167" s="47">
        <v>128792.91</v>
      </c>
      <c r="M167" s="58"/>
      <c r="N167" s="58"/>
      <c r="O167" s="45" t="s">
        <v>24</v>
      </c>
      <c r="P167" s="49">
        <f t="shared" si="11"/>
        <v>130000</v>
      </c>
      <c r="Q167" s="50"/>
      <c r="R167" s="50"/>
      <c r="S167" s="50"/>
      <c r="T167" s="50"/>
      <c r="U167" s="50"/>
      <c r="V167" s="50"/>
      <c r="W167" s="50"/>
      <c r="X167" s="50"/>
      <c r="Y167" s="50"/>
      <c r="Z167" s="50"/>
      <c r="AA167" s="50"/>
      <c r="AB167" s="50"/>
      <c r="AC167" s="50"/>
    </row>
    <row r="168">
      <c r="A168" s="43"/>
      <c r="B168" s="44" t="s">
        <v>25</v>
      </c>
      <c r="C168" s="45" t="s">
        <v>40</v>
      </c>
      <c r="D168" s="45" t="s">
        <v>41</v>
      </c>
      <c r="E168" s="45" t="s">
        <v>857</v>
      </c>
      <c r="F168" s="45" t="s">
        <v>858</v>
      </c>
      <c r="G168" s="46"/>
      <c r="H168" s="45" t="s">
        <v>399</v>
      </c>
      <c r="I168" s="45" t="s">
        <v>23</v>
      </c>
      <c r="J168" s="47">
        <v>130000.0</v>
      </c>
      <c r="K168" s="47">
        <v>0.0</v>
      </c>
      <c r="L168" s="47">
        <v>0.0</v>
      </c>
      <c r="M168" s="48">
        <v>1.0</v>
      </c>
      <c r="N168" s="48">
        <v>1.0</v>
      </c>
      <c r="O168" s="45" t="s">
        <v>24</v>
      </c>
      <c r="P168" s="49">
        <f t="shared" si="11"/>
        <v>130000</v>
      </c>
      <c r="Q168" s="50"/>
      <c r="R168" s="50"/>
      <c r="S168" s="50"/>
      <c r="T168" s="50"/>
      <c r="U168" s="50"/>
      <c r="V168" s="50"/>
      <c r="W168" s="50"/>
      <c r="X168" s="50"/>
      <c r="Y168" s="50"/>
      <c r="Z168" s="50"/>
      <c r="AA168" s="50"/>
      <c r="AB168" s="50"/>
      <c r="AC168" s="50"/>
    </row>
    <row r="169">
      <c r="A169" s="43"/>
      <c r="B169" s="44" t="s">
        <v>25</v>
      </c>
      <c r="C169" s="45" t="s">
        <v>40</v>
      </c>
      <c r="D169" s="45" t="s">
        <v>41</v>
      </c>
      <c r="E169" s="45" t="s">
        <v>859</v>
      </c>
      <c r="F169" s="45" t="s">
        <v>860</v>
      </c>
      <c r="G169" s="46"/>
      <c r="H169" s="45" t="s">
        <v>399</v>
      </c>
      <c r="I169" s="45" t="s">
        <v>23</v>
      </c>
      <c r="J169" s="47">
        <v>130000.0</v>
      </c>
      <c r="K169" s="47">
        <v>0.0</v>
      </c>
      <c r="L169" s="47">
        <v>0.0</v>
      </c>
      <c r="M169" s="48">
        <v>1.0</v>
      </c>
      <c r="N169" s="48">
        <v>1.0</v>
      </c>
      <c r="O169" s="45" t="s">
        <v>24</v>
      </c>
      <c r="P169" s="49">
        <f t="shared" si="11"/>
        <v>130000</v>
      </c>
      <c r="Q169" s="50"/>
      <c r="R169" s="50"/>
      <c r="S169" s="50"/>
      <c r="T169" s="50"/>
      <c r="U169" s="50"/>
      <c r="V169" s="50"/>
      <c r="W169" s="50"/>
      <c r="X169" s="50"/>
      <c r="Y169" s="50"/>
      <c r="Z169" s="50"/>
      <c r="AA169" s="50"/>
      <c r="AB169" s="50"/>
      <c r="AC169" s="50"/>
    </row>
    <row r="170">
      <c r="A170" s="43"/>
      <c r="B170" s="44" t="s">
        <v>25</v>
      </c>
      <c r="C170" s="45" t="s">
        <v>40</v>
      </c>
      <c r="D170" s="45" t="s">
        <v>41</v>
      </c>
      <c r="E170" s="45" t="s">
        <v>861</v>
      </c>
      <c r="F170" s="45" t="s">
        <v>861</v>
      </c>
      <c r="G170" s="46"/>
      <c r="H170" s="45" t="s">
        <v>407</v>
      </c>
      <c r="I170" s="45" t="s">
        <v>23</v>
      </c>
      <c r="J170" s="47">
        <v>130000.0</v>
      </c>
      <c r="K170" s="47">
        <v>0.0</v>
      </c>
      <c r="L170" s="47">
        <v>0.0</v>
      </c>
      <c r="M170" s="48">
        <v>1.0</v>
      </c>
      <c r="N170" s="48">
        <v>1.0</v>
      </c>
      <c r="O170" s="45" t="s">
        <v>24</v>
      </c>
      <c r="P170" s="49">
        <f t="shared" si="11"/>
        <v>130000</v>
      </c>
      <c r="Q170" s="50"/>
      <c r="R170" s="50"/>
      <c r="S170" s="50"/>
      <c r="T170" s="50"/>
      <c r="U170" s="50"/>
      <c r="V170" s="50"/>
      <c r="W170" s="50"/>
      <c r="X170" s="50"/>
      <c r="Y170" s="50"/>
      <c r="Z170" s="50"/>
      <c r="AA170" s="50"/>
      <c r="AB170" s="50"/>
      <c r="AC170" s="50"/>
    </row>
    <row r="171">
      <c r="A171" s="43"/>
      <c r="B171" s="44" t="s">
        <v>25</v>
      </c>
      <c r="C171" s="45" t="s">
        <v>40</v>
      </c>
      <c r="D171" s="45" t="s">
        <v>41</v>
      </c>
      <c r="E171" s="45" t="s">
        <v>862</v>
      </c>
      <c r="F171" s="45" t="s">
        <v>863</v>
      </c>
      <c r="G171" s="46"/>
      <c r="H171" s="45" t="s">
        <v>407</v>
      </c>
      <c r="I171" s="45" t="s">
        <v>23</v>
      </c>
      <c r="J171" s="47">
        <v>130000.0</v>
      </c>
      <c r="K171" s="47">
        <v>127808.49</v>
      </c>
      <c r="L171" s="47">
        <v>127808.49</v>
      </c>
      <c r="M171" s="48">
        <v>1.0</v>
      </c>
      <c r="N171" s="48">
        <v>1.0</v>
      </c>
      <c r="O171" s="45" t="s">
        <v>24</v>
      </c>
      <c r="P171" s="49">
        <f t="shared" si="11"/>
        <v>130000</v>
      </c>
      <c r="Q171" s="50"/>
      <c r="R171" s="50"/>
      <c r="S171" s="50"/>
      <c r="T171" s="50"/>
      <c r="U171" s="50"/>
      <c r="V171" s="50"/>
      <c r="W171" s="50"/>
      <c r="X171" s="50"/>
      <c r="Y171" s="50"/>
      <c r="Z171" s="50"/>
      <c r="AA171" s="50"/>
      <c r="AB171" s="50"/>
      <c r="AC171" s="50"/>
    </row>
    <row r="172">
      <c r="A172" s="43"/>
      <c r="B172" s="44" t="s">
        <v>25</v>
      </c>
      <c r="C172" s="45" t="s">
        <v>40</v>
      </c>
      <c r="D172" s="45" t="s">
        <v>41</v>
      </c>
      <c r="E172" s="45" t="s">
        <v>864</v>
      </c>
      <c r="F172" s="45" t="s">
        <v>865</v>
      </c>
      <c r="G172" s="46"/>
      <c r="H172" s="45" t="s">
        <v>446</v>
      </c>
      <c r="I172" s="45" t="s">
        <v>23</v>
      </c>
      <c r="J172" s="47">
        <v>130000.0</v>
      </c>
      <c r="K172" s="47">
        <v>55255.21</v>
      </c>
      <c r="L172" s="47">
        <v>0.0</v>
      </c>
      <c r="M172" s="48">
        <v>1.0</v>
      </c>
      <c r="N172" s="48">
        <v>1.0</v>
      </c>
      <c r="O172" s="45" t="s">
        <v>24</v>
      </c>
      <c r="P172" s="49">
        <f t="shared" si="11"/>
        <v>130000</v>
      </c>
      <c r="Q172" s="50"/>
      <c r="R172" s="50"/>
      <c r="S172" s="50"/>
      <c r="T172" s="50"/>
      <c r="U172" s="50"/>
      <c r="V172" s="50"/>
      <c r="W172" s="50"/>
      <c r="X172" s="50"/>
      <c r="Y172" s="50"/>
      <c r="Z172" s="50"/>
      <c r="AA172" s="50"/>
      <c r="AB172" s="50"/>
      <c r="AC172" s="50"/>
    </row>
    <row r="173">
      <c r="A173" s="43"/>
      <c r="B173" s="44" t="s">
        <v>25</v>
      </c>
      <c r="C173" s="45" t="s">
        <v>40</v>
      </c>
      <c r="D173" s="45" t="s">
        <v>41</v>
      </c>
      <c r="E173" s="45" t="s">
        <v>866</v>
      </c>
      <c r="F173" s="45" t="s">
        <v>867</v>
      </c>
      <c r="G173" s="46"/>
      <c r="H173" s="45" t="s">
        <v>806</v>
      </c>
      <c r="I173" s="45" t="s">
        <v>23</v>
      </c>
      <c r="J173" s="47">
        <v>125000.0</v>
      </c>
      <c r="K173" s="47">
        <v>0.0</v>
      </c>
      <c r="L173" s="47">
        <v>0.0</v>
      </c>
      <c r="M173" s="48">
        <v>1.0</v>
      </c>
      <c r="N173" s="48">
        <v>1.0</v>
      </c>
      <c r="O173" s="45" t="s">
        <v>24</v>
      </c>
      <c r="P173" s="49">
        <f t="shared" si="11"/>
        <v>125000</v>
      </c>
      <c r="Q173" s="50"/>
      <c r="R173" s="50"/>
      <c r="S173" s="50"/>
      <c r="T173" s="50"/>
      <c r="U173" s="50"/>
      <c r="V173" s="50"/>
      <c r="W173" s="50"/>
      <c r="X173" s="50"/>
      <c r="Y173" s="50"/>
      <c r="Z173" s="50"/>
      <c r="AA173" s="50"/>
      <c r="AB173" s="50"/>
      <c r="AC173" s="50"/>
    </row>
    <row r="174">
      <c r="A174" s="43"/>
      <c r="B174" s="44" t="s">
        <v>25</v>
      </c>
      <c r="C174" s="45" t="s">
        <v>40</v>
      </c>
      <c r="D174" s="45" t="s">
        <v>41</v>
      </c>
      <c r="E174" s="45" t="s">
        <v>868</v>
      </c>
      <c r="F174" s="45" t="s">
        <v>869</v>
      </c>
      <c r="G174" s="46"/>
      <c r="H174" s="45" t="s">
        <v>567</v>
      </c>
      <c r="I174" s="45" t="s">
        <v>23</v>
      </c>
      <c r="J174" s="47">
        <v>125000.0</v>
      </c>
      <c r="K174" s="47">
        <v>125000.0</v>
      </c>
      <c r="L174" s="47">
        <v>0.0</v>
      </c>
      <c r="M174" s="48">
        <v>1.0</v>
      </c>
      <c r="N174" s="48">
        <v>1.0</v>
      </c>
      <c r="O174" s="45" t="s">
        <v>24</v>
      </c>
      <c r="P174" s="49">
        <f t="shared" si="11"/>
        <v>125000</v>
      </c>
      <c r="Q174" s="50"/>
      <c r="R174" s="50"/>
      <c r="S174" s="50"/>
      <c r="T174" s="50"/>
      <c r="U174" s="50"/>
      <c r="V174" s="50"/>
      <c r="W174" s="50"/>
      <c r="X174" s="50"/>
      <c r="Y174" s="50"/>
      <c r="Z174" s="50"/>
      <c r="AA174" s="50"/>
      <c r="AB174" s="50"/>
      <c r="AC174" s="50"/>
    </row>
    <row r="175">
      <c r="A175" s="43"/>
      <c r="B175" s="44" t="s">
        <v>25</v>
      </c>
      <c r="C175" s="45" t="s">
        <v>40</v>
      </c>
      <c r="D175" s="45" t="s">
        <v>41</v>
      </c>
      <c r="E175" s="45" t="s">
        <v>870</v>
      </c>
      <c r="F175" s="45" t="s">
        <v>871</v>
      </c>
      <c r="G175" s="46"/>
      <c r="H175" s="45" t="s">
        <v>872</v>
      </c>
      <c r="I175" s="45" t="s">
        <v>23</v>
      </c>
      <c r="J175" s="47">
        <v>122247.5</v>
      </c>
      <c r="K175" s="47">
        <v>0.0</v>
      </c>
      <c r="L175" s="47">
        <v>0.0</v>
      </c>
      <c r="M175" s="58"/>
      <c r="N175" s="58"/>
      <c r="O175" s="45" t="s">
        <v>24</v>
      </c>
      <c r="P175" s="49">
        <f t="shared" si="11"/>
        <v>122247.5</v>
      </c>
      <c r="Q175" s="50"/>
      <c r="R175" s="50"/>
      <c r="S175" s="50"/>
      <c r="T175" s="50"/>
      <c r="U175" s="50"/>
      <c r="V175" s="50"/>
      <c r="W175" s="50"/>
      <c r="X175" s="50"/>
      <c r="Y175" s="50"/>
      <c r="Z175" s="50"/>
      <c r="AA175" s="50"/>
      <c r="AB175" s="50"/>
      <c r="AC175" s="50"/>
    </row>
    <row r="176">
      <c r="A176" s="43"/>
      <c r="B176" s="44" t="s">
        <v>25</v>
      </c>
      <c r="C176" s="45" t="s">
        <v>40</v>
      </c>
      <c r="D176" s="45" t="s">
        <v>41</v>
      </c>
      <c r="E176" s="45" t="s">
        <v>873</v>
      </c>
      <c r="F176" s="45" t="s">
        <v>873</v>
      </c>
      <c r="G176" s="46"/>
      <c r="H176" s="45" t="s">
        <v>467</v>
      </c>
      <c r="I176" s="45" t="s">
        <v>23</v>
      </c>
      <c r="J176" s="47">
        <v>110452.0</v>
      </c>
      <c r="K176" s="47">
        <v>0.0</v>
      </c>
      <c r="L176" s="47">
        <v>0.0</v>
      </c>
      <c r="M176" s="48">
        <v>1.0</v>
      </c>
      <c r="N176" s="48">
        <v>1.0</v>
      </c>
      <c r="O176" s="45" t="s">
        <v>24</v>
      </c>
      <c r="P176" s="49">
        <f t="shared" si="11"/>
        <v>110452</v>
      </c>
      <c r="Q176" s="50"/>
      <c r="R176" s="50"/>
      <c r="S176" s="50"/>
      <c r="T176" s="50"/>
      <c r="U176" s="50"/>
      <c r="V176" s="50"/>
      <c r="W176" s="50"/>
      <c r="X176" s="50"/>
      <c r="Y176" s="50"/>
      <c r="Z176" s="50"/>
      <c r="AA176" s="50"/>
      <c r="AB176" s="50"/>
      <c r="AC176" s="50"/>
    </row>
    <row r="177">
      <c r="A177" s="43"/>
      <c r="B177" s="44" t="s">
        <v>25</v>
      </c>
      <c r="C177" s="45" t="s">
        <v>40</v>
      </c>
      <c r="D177" s="45" t="s">
        <v>41</v>
      </c>
      <c r="E177" s="45" t="s">
        <v>874</v>
      </c>
      <c r="F177" s="45" t="s">
        <v>875</v>
      </c>
      <c r="G177" s="46"/>
      <c r="H177" s="45" t="s">
        <v>646</v>
      </c>
      <c r="I177" s="45" t="s">
        <v>23</v>
      </c>
      <c r="J177" s="47">
        <v>110000.0</v>
      </c>
      <c r="K177" s="47">
        <v>0.0</v>
      </c>
      <c r="L177" s="47">
        <v>0.0</v>
      </c>
      <c r="M177" s="48">
        <v>1.0</v>
      </c>
      <c r="N177" s="48">
        <v>1.0</v>
      </c>
      <c r="O177" s="45" t="s">
        <v>24</v>
      </c>
      <c r="P177" s="49">
        <f t="shared" si="11"/>
        <v>110000</v>
      </c>
      <c r="Q177" s="50"/>
      <c r="R177" s="50"/>
      <c r="S177" s="50"/>
      <c r="T177" s="50"/>
      <c r="U177" s="50"/>
      <c r="V177" s="50"/>
      <c r="W177" s="50"/>
      <c r="X177" s="50"/>
      <c r="Y177" s="50"/>
      <c r="Z177" s="50"/>
      <c r="AA177" s="50"/>
      <c r="AB177" s="50"/>
      <c r="AC177" s="50"/>
    </row>
    <row r="178">
      <c r="A178" s="43"/>
      <c r="B178" s="44" t="s">
        <v>62</v>
      </c>
      <c r="C178" s="45" t="s">
        <v>189</v>
      </c>
      <c r="D178" s="45" t="s">
        <v>190</v>
      </c>
      <c r="E178" s="45" t="s">
        <v>876</v>
      </c>
      <c r="F178" s="45" t="s">
        <v>876</v>
      </c>
      <c r="G178" s="46"/>
      <c r="H178" s="45" t="s">
        <v>877</v>
      </c>
      <c r="I178" s="45" t="s">
        <v>23</v>
      </c>
      <c r="J178" s="47">
        <v>110000.0</v>
      </c>
      <c r="K178" s="47">
        <v>0.0</v>
      </c>
      <c r="L178" s="47">
        <v>0.0</v>
      </c>
      <c r="M178" s="48">
        <v>1.0</v>
      </c>
      <c r="N178" s="48">
        <v>1.0</v>
      </c>
      <c r="O178" s="45" t="s">
        <v>24</v>
      </c>
      <c r="P178" s="49">
        <f t="shared" si="11"/>
        <v>110000</v>
      </c>
      <c r="Q178" s="50"/>
      <c r="R178" s="50"/>
      <c r="S178" s="50"/>
      <c r="T178" s="50"/>
      <c r="U178" s="50"/>
      <c r="V178" s="50"/>
      <c r="W178" s="50"/>
      <c r="X178" s="50"/>
      <c r="Y178" s="50"/>
      <c r="Z178" s="50"/>
      <c r="AA178" s="50"/>
      <c r="AB178" s="50"/>
      <c r="AC178" s="50"/>
    </row>
    <row r="179">
      <c r="A179" s="43"/>
      <c r="B179" s="44" t="s">
        <v>25</v>
      </c>
      <c r="C179" s="45" t="s">
        <v>40</v>
      </c>
      <c r="D179" s="45" t="s">
        <v>41</v>
      </c>
      <c r="E179" s="45" t="s">
        <v>878</v>
      </c>
      <c r="F179" s="45" t="s">
        <v>879</v>
      </c>
      <c r="G179" s="46"/>
      <c r="H179" s="45" t="s">
        <v>548</v>
      </c>
      <c r="I179" s="45" t="s">
        <v>23</v>
      </c>
      <c r="J179" s="47">
        <v>108500.0</v>
      </c>
      <c r="K179" s="47">
        <v>0.0</v>
      </c>
      <c r="L179" s="47">
        <v>0.0</v>
      </c>
      <c r="M179" s="48">
        <v>1.0</v>
      </c>
      <c r="N179" s="48">
        <v>1.0</v>
      </c>
      <c r="O179" s="45" t="s">
        <v>24</v>
      </c>
      <c r="P179" s="49">
        <f t="shared" si="11"/>
        <v>108500</v>
      </c>
      <c r="Q179" s="50"/>
      <c r="R179" s="50"/>
      <c r="S179" s="50"/>
      <c r="T179" s="50"/>
      <c r="U179" s="50"/>
      <c r="V179" s="50"/>
      <c r="W179" s="50"/>
      <c r="X179" s="50"/>
      <c r="Y179" s="50"/>
      <c r="Z179" s="50"/>
      <c r="AA179" s="50"/>
      <c r="AB179" s="50"/>
      <c r="AC179" s="50"/>
    </row>
    <row r="180">
      <c r="A180" s="51"/>
      <c r="B180" s="52" t="s">
        <v>25</v>
      </c>
      <c r="C180" s="53" t="s">
        <v>40</v>
      </c>
      <c r="D180" s="53" t="s">
        <v>41</v>
      </c>
      <c r="E180" s="53" t="s">
        <v>880</v>
      </c>
      <c r="F180" s="53" t="s">
        <v>881</v>
      </c>
      <c r="G180" s="60"/>
      <c r="H180" s="53" t="s">
        <v>882</v>
      </c>
      <c r="I180" s="53" t="s">
        <v>23</v>
      </c>
      <c r="J180" s="54">
        <v>100000.0</v>
      </c>
      <c r="K180" s="54">
        <v>100000.0</v>
      </c>
      <c r="L180" s="54">
        <v>0.0</v>
      </c>
      <c r="M180" s="55">
        <v>1.0</v>
      </c>
      <c r="N180" s="55">
        <v>1.0</v>
      </c>
      <c r="O180" s="53" t="s">
        <v>24</v>
      </c>
      <c r="P180" s="56">
        <f t="shared" si="11"/>
        <v>100000</v>
      </c>
      <c r="Q180" s="50"/>
      <c r="R180" s="50"/>
      <c r="S180" s="50"/>
      <c r="T180" s="50"/>
      <c r="U180" s="50"/>
      <c r="V180" s="50"/>
      <c r="W180" s="50"/>
      <c r="X180" s="50"/>
      <c r="Y180" s="50"/>
      <c r="Z180" s="50"/>
      <c r="AA180" s="50"/>
      <c r="AB180" s="50"/>
      <c r="AC180" s="50"/>
    </row>
    <row r="181">
      <c r="A181" s="51"/>
      <c r="B181" s="52" t="s">
        <v>25</v>
      </c>
      <c r="C181" s="53" t="s">
        <v>40</v>
      </c>
      <c r="D181" s="53" t="s">
        <v>41</v>
      </c>
      <c r="E181" s="53" t="s">
        <v>883</v>
      </c>
      <c r="F181" s="53" t="s">
        <v>884</v>
      </c>
      <c r="G181" s="60"/>
      <c r="H181" s="53" t="s">
        <v>885</v>
      </c>
      <c r="I181" s="53" t="s">
        <v>23</v>
      </c>
      <c r="J181" s="54">
        <v>100000.0</v>
      </c>
      <c r="K181" s="54">
        <v>0.0</v>
      </c>
      <c r="L181" s="54">
        <v>0.0</v>
      </c>
      <c r="M181" s="55">
        <v>1.0</v>
      </c>
      <c r="N181" s="55">
        <v>1.0</v>
      </c>
      <c r="O181" s="53" t="s">
        <v>24</v>
      </c>
      <c r="P181" s="56">
        <f t="shared" si="11"/>
        <v>100000</v>
      </c>
      <c r="Q181" s="50"/>
      <c r="R181" s="50"/>
      <c r="S181" s="50"/>
      <c r="T181" s="50"/>
      <c r="U181" s="50"/>
      <c r="V181" s="50"/>
      <c r="W181" s="50"/>
      <c r="X181" s="50"/>
      <c r="Y181" s="50"/>
      <c r="Z181" s="50"/>
      <c r="AA181" s="50"/>
      <c r="AB181" s="50"/>
      <c r="AC181" s="50"/>
    </row>
    <row r="182">
      <c r="A182" s="43"/>
      <c r="B182" s="44" t="s">
        <v>25</v>
      </c>
      <c r="C182" s="45" t="s">
        <v>40</v>
      </c>
      <c r="D182" s="45" t="s">
        <v>41</v>
      </c>
      <c r="E182" s="45" t="s">
        <v>886</v>
      </c>
      <c r="F182" s="45" t="s">
        <v>887</v>
      </c>
      <c r="G182" s="46"/>
      <c r="H182" s="45" t="s">
        <v>888</v>
      </c>
      <c r="I182" s="45" t="s">
        <v>23</v>
      </c>
      <c r="J182" s="47">
        <v>100000.0</v>
      </c>
      <c r="K182" s="47">
        <v>0.0</v>
      </c>
      <c r="L182" s="47">
        <v>0.0</v>
      </c>
      <c r="M182" s="58"/>
      <c r="N182" s="58"/>
      <c r="O182" s="45" t="s">
        <v>24</v>
      </c>
      <c r="P182" s="49">
        <f t="shared" si="11"/>
        <v>100000</v>
      </c>
      <c r="Q182" s="50"/>
      <c r="R182" s="50"/>
      <c r="S182" s="50"/>
      <c r="T182" s="50"/>
      <c r="U182" s="50"/>
      <c r="V182" s="50"/>
      <c r="W182" s="50"/>
      <c r="X182" s="50"/>
      <c r="Y182" s="50"/>
      <c r="Z182" s="50"/>
      <c r="AA182" s="50"/>
      <c r="AB182" s="50"/>
      <c r="AC182" s="50"/>
    </row>
    <row r="183">
      <c r="A183" s="43"/>
      <c r="B183" s="44" t="s">
        <v>25</v>
      </c>
      <c r="C183" s="45" t="s">
        <v>40</v>
      </c>
      <c r="D183" s="45" t="s">
        <v>41</v>
      </c>
      <c r="E183" s="45" t="s">
        <v>889</v>
      </c>
      <c r="F183" s="45" t="s">
        <v>890</v>
      </c>
      <c r="G183" s="46"/>
      <c r="H183" s="45" t="s">
        <v>891</v>
      </c>
      <c r="I183" s="45" t="s">
        <v>23</v>
      </c>
      <c r="J183" s="47">
        <v>100000.0</v>
      </c>
      <c r="K183" s="47">
        <v>0.0</v>
      </c>
      <c r="L183" s="47">
        <v>0.0</v>
      </c>
      <c r="M183" s="58"/>
      <c r="N183" s="58"/>
      <c r="O183" s="45" t="s">
        <v>24</v>
      </c>
      <c r="P183" s="49">
        <f t="shared" si="11"/>
        <v>100000</v>
      </c>
      <c r="Q183" s="50"/>
      <c r="R183" s="50"/>
      <c r="S183" s="50"/>
      <c r="T183" s="50"/>
      <c r="U183" s="50"/>
      <c r="V183" s="50"/>
      <c r="W183" s="50"/>
      <c r="X183" s="50"/>
      <c r="Y183" s="50"/>
      <c r="Z183" s="50"/>
      <c r="AA183" s="50"/>
      <c r="AB183" s="50"/>
      <c r="AC183" s="50"/>
    </row>
    <row r="184">
      <c r="A184" s="43"/>
      <c r="B184" s="44" t="s">
        <v>25</v>
      </c>
      <c r="C184" s="45" t="s">
        <v>40</v>
      </c>
      <c r="D184" s="45" t="s">
        <v>41</v>
      </c>
      <c r="E184" s="45" t="s">
        <v>892</v>
      </c>
      <c r="F184" s="45" t="s">
        <v>893</v>
      </c>
      <c r="G184" s="46"/>
      <c r="H184" s="45" t="s">
        <v>894</v>
      </c>
      <c r="I184" s="45" t="s">
        <v>23</v>
      </c>
      <c r="J184" s="47">
        <v>100000.0</v>
      </c>
      <c r="K184" s="47">
        <v>0.0</v>
      </c>
      <c r="L184" s="47">
        <v>0.0</v>
      </c>
      <c r="M184" s="58"/>
      <c r="N184" s="58"/>
      <c r="O184" s="45" t="s">
        <v>24</v>
      </c>
      <c r="P184" s="49">
        <f t="shared" si="11"/>
        <v>100000</v>
      </c>
      <c r="Q184" s="50"/>
      <c r="R184" s="50"/>
      <c r="S184" s="50"/>
      <c r="T184" s="50"/>
      <c r="U184" s="50"/>
      <c r="V184" s="50"/>
      <c r="W184" s="50"/>
      <c r="X184" s="50"/>
      <c r="Y184" s="50"/>
      <c r="Z184" s="50"/>
      <c r="AA184" s="50"/>
      <c r="AB184" s="50"/>
      <c r="AC184" s="50"/>
    </row>
    <row r="185">
      <c r="A185" s="43"/>
      <c r="B185" s="44" t="s">
        <v>25</v>
      </c>
      <c r="C185" s="45" t="s">
        <v>40</v>
      </c>
      <c r="D185" s="45" t="s">
        <v>41</v>
      </c>
      <c r="E185" s="45" t="s">
        <v>895</v>
      </c>
      <c r="F185" s="45" t="s">
        <v>896</v>
      </c>
      <c r="G185" s="46"/>
      <c r="H185" s="45" t="s">
        <v>897</v>
      </c>
      <c r="I185" s="45" t="s">
        <v>23</v>
      </c>
      <c r="J185" s="47">
        <v>100000.0</v>
      </c>
      <c r="K185" s="47">
        <v>95432.07</v>
      </c>
      <c r="L185" s="47">
        <v>0.0</v>
      </c>
      <c r="M185" s="48">
        <v>1.0</v>
      </c>
      <c r="N185" s="48">
        <v>1.0</v>
      </c>
      <c r="O185" s="45" t="s">
        <v>24</v>
      </c>
      <c r="P185" s="49">
        <f t="shared" si="11"/>
        <v>100000</v>
      </c>
      <c r="Q185" s="50"/>
      <c r="R185" s="50"/>
      <c r="S185" s="50"/>
      <c r="T185" s="50"/>
      <c r="U185" s="50"/>
      <c r="V185" s="50"/>
      <c r="W185" s="50"/>
      <c r="X185" s="50"/>
      <c r="Y185" s="50"/>
      <c r="Z185" s="50"/>
      <c r="AA185" s="50"/>
      <c r="AB185" s="50"/>
      <c r="AC185" s="50"/>
    </row>
    <row r="186">
      <c r="A186" s="43"/>
      <c r="B186" s="44" t="s">
        <v>25</v>
      </c>
      <c r="C186" s="45" t="s">
        <v>40</v>
      </c>
      <c r="D186" s="45" t="s">
        <v>41</v>
      </c>
      <c r="E186" s="45" t="s">
        <v>898</v>
      </c>
      <c r="F186" s="45" t="s">
        <v>899</v>
      </c>
      <c r="G186" s="46"/>
      <c r="H186" s="45" t="s">
        <v>526</v>
      </c>
      <c r="I186" s="45" t="s">
        <v>23</v>
      </c>
      <c r="J186" s="47">
        <v>100000.0</v>
      </c>
      <c r="K186" s="47">
        <v>0.0</v>
      </c>
      <c r="L186" s="47">
        <v>76215.66</v>
      </c>
      <c r="M186" s="48">
        <v>1.0</v>
      </c>
      <c r="N186" s="48">
        <v>1.0</v>
      </c>
      <c r="O186" s="45" t="s">
        <v>24</v>
      </c>
      <c r="P186" s="49">
        <f t="shared" si="11"/>
        <v>100000</v>
      </c>
      <c r="Q186" s="50"/>
      <c r="R186" s="50"/>
      <c r="S186" s="50"/>
      <c r="T186" s="50"/>
      <c r="U186" s="50"/>
      <c r="V186" s="50"/>
      <c r="W186" s="50"/>
      <c r="X186" s="50"/>
      <c r="Y186" s="50"/>
      <c r="Z186" s="50"/>
      <c r="AA186" s="50"/>
      <c r="AB186" s="50"/>
      <c r="AC186" s="50"/>
    </row>
    <row r="187">
      <c r="A187" s="43"/>
      <c r="B187" s="44" t="s">
        <v>25</v>
      </c>
      <c r="C187" s="45" t="s">
        <v>40</v>
      </c>
      <c r="D187" s="45" t="s">
        <v>41</v>
      </c>
      <c r="E187" s="45" t="s">
        <v>900</v>
      </c>
      <c r="F187" s="45" t="s">
        <v>901</v>
      </c>
      <c r="G187" s="46"/>
      <c r="H187" s="45" t="s">
        <v>530</v>
      </c>
      <c r="I187" s="45" t="s">
        <v>23</v>
      </c>
      <c r="J187" s="47">
        <v>100000.0</v>
      </c>
      <c r="K187" s="47">
        <v>99296.27</v>
      </c>
      <c r="L187" s="47">
        <v>20464.55</v>
      </c>
      <c r="M187" s="48">
        <v>1.0</v>
      </c>
      <c r="N187" s="48">
        <v>1.0</v>
      </c>
      <c r="O187" s="45" t="s">
        <v>24</v>
      </c>
      <c r="P187" s="49">
        <f t="shared" si="11"/>
        <v>100000</v>
      </c>
      <c r="Q187" s="50"/>
      <c r="R187" s="50"/>
      <c r="S187" s="50"/>
      <c r="T187" s="50"/>
      <c r="U187" s="50"/>
      <c r="V187" s="50"/>
      <c r="W187" s="50"/>
      <c r="X187" s="50"/>
      <c r="Y187" s="50"/>
      <c r="Z187" s="50"/>
      <c r="AA187" s="50"/>
      <c r="AB187" s="50"/>
      <c r="AC187" s="50"/>
    </row>
    <row r="188">
      <c r="A188" s="43"/>
      <c r="B188" s="44" t="s">
        <v>25</v>
      </c>
      <c r="C188" s="45" t="s">
        <v>40</v>
      </c>
      <c r="D188" s="45" t="s">
        <v>41</v>
      </c>
      <c r="E188" s="45" t="s">
        <v>902</v>
      </c>
      <c r="F188" s="45" t="s">
        <v>903</v>
      </c>
      <c r="G188" s="46"/>
      <c r="H188" s="45" t="s">
        <v>446</v>
      </c>
      <c r="I188" s="45" t="s">
        <v>23</v>
      </c>
      <c r="J188" s="47">
        <v>100000.0</v>
      </c>
      <c r="K188" s="47">
        <v>0.0</v>
      </c>
      <c r="L188" s="47">
        <v>0.0</v>
      </c>
      <c r="M188" s="48">
        <v>1.0</v>
      </c>
      <c r="N188" s="48">
        <v>1.0</v>
      </c>
      <c r="O188" s="45" t="s">
        <v>24</v>
      </c>
      <c r="P188" s="49">
        <f t="shared" si="11"/>
        <v>100000</v>
      </c>
      <c r="Q188" s="50"/>
      <c r="R188" s="50"/>
      <c r="S188" s="50"/>
      <c r="T188" s="50"/>
      <c r="U188" s="50"/>
      <c r="V188" s="50"/>
      <c r="W188" s="50"/>
      <c r="X188" s="50"/>
      <c r="Y188" s="50"/>
      <c r="Z188" s="50"/>
      <c r="AA188" s="50"/>
      <c r="AB188" s="50"/>
      <c r="AC188" s="50"/>
    </row>
    <row r="189">
      <c r="A189" s="43"/>
      <c r="B189" s="44" t="s">
        <v>25</v>
      </c>
      <c r="C189" s="45" t="s">
        <v>40</v>
      </c>
      <c r="D189" s="45" t="s">
        <v>41</v>
      </c>
      <c r="E189" s="45" t="s">
        <v>904</v>
      </c>
      <c r="F189" s="45" t="s">
        <v>905</v>
      </c>
      <c r="G189" s="46"/>
      <c r="H189" s="45" t="s">
        <v>534</v>
      </c>
      <c r="I189" s="45" t="s">
        <v>23</v>
      </c>
      <c r="J189" s="47">
        <v>100000.0</v>
      </c>
      <c r="K189" s="47">
        <v>95564.37</v>
      </c>
      <c r="L189" s="47">
        <v>0.0</v>
      </c>
      <c r="M189" s="48">
        <v>1.0</v>
      </c>
      <c r="N189" s="48">
        <v>1.0</v>
      </c>
      <c r="O189" s="45" t="s">
        <v>24</v>
      </c>
      <c r="P189" s="49">
        <f t="shared" si="11"/>
        <v>100000</v>
      </c>
      <c r="Q189" s="50"/>
      <c r="R189" s="50"/>
      <c r="S189" s="50"/>
      <c r="T189" s="50"/>
      <c r="U189" s="50"/>
      <c r="V189" s="50"/>
      <c r="W189" s="50"/>
      <c r="X189" s="50"/>
      <c r="Y189" s="50"/>
      <c r="Z189" s="50"/>
      <c r="AA189" s="50"/>
      <c r="AB189" s="50"/>
      <c r="AC189" s="50"/>
    </row>
    <row r="190">
      <c r="A190" s="43"/>
      <c r="B190" s="44" t="s">
        <v>25</v>
      </c>
      <c r="C190" s="45" t="s">
        <v>40</v>
      </c>
      <c r="D190" s="45" t="s">
        <v>41</v>
      </c>
      <c r="E190" s="45" t="s">
        <v>906</v>
      </c>
      <c r="F190" s="45" t="s">
        <v>907</v>
      </c>
      <c r="G190" s="46"/>
      <c r="H190" s="45" t="s">
        <v>515</v>
      </c>
      <c r="I190" s="45" t="s">
        <v>23</v>
      </c>
      <c r="J190" s="47">
        <v>100000.0</v>
      </c>
      <c r="K190" s="47">
        <v>100000.0</v>
      </c>
      <c r="L190" s="47">
        <v>63609.72</v>
      </c>
      <c r="M190" s="48">
        <v>1.0</v>
      </c>
      <c r="N190" s="48">
        <v>1.0</v>
      </c>
      <c r="O190" s="45" t="s">
        <v>24</v>
      </c>
      <c r="P190" s="49">
        <f t="shared" si="11"/>
        <v>100000</v>
      </c>
      <c r="Q190" s="50"/>
      <c r="R190" s="50"/>
      <c r="S190" s="50"/>
      <c r="T190" s="50"/>
      <c r="U190" s="50"/>
      <c r="V190" s="50"/>
      <c r="W190" s="50"/>
      <c r="X190" s="50"/>
      <c r="Y190" s="50"/>
      <c r="Z190" s="50"/>
      <c r="AA190" s="50"/>
      <c r="AB190" s="50"/>
      <c r="AC190" s="50"/>
    </row>
    <row r="191">
      <c r="A191" s="43"/>
      <c r="B191" s="44" t="s">
        <v>25</v>
      </c>
      <c r="C191" s="45" t="s">
        <v>40</v>
      </c>
      <c r="D191" s="45" t="s">
        <v>41</v>
      </c>
      <c r="E191" s="45" t="s">
        <v>908</v>
      </c>
      <c r="F191" s="45" t="s">
        <v>909</v>
      </c>
      <c r="G191" s="46"/>
      <c r="H191" s="45" t="s">
        <v>910</v>
      </c>
      <c r="I191" s="45" t="s">
        <v>23</v>
      </c>
      <c r="J191" s="47">
        <v>100000.0</v>
      </c>
      <c r="K191" s="47">
        <v>0.0</v>
      </c>
      <c r="L191" s="47">
        <v>0.0</v>
      </c>
      <c r="M191" s="48">
        <v>1.0</v>
      </c>
      <c r="N191" s="48">
        <v>1.0</v>
      </c>
      <c r="O191" s="45" t="s">
        <v>24</v>
      </c>
      <c r="P191" s="49">
        <f t="shared" si="11"/>
        <v>100000</v>
      </c>
      <c r="Q191" s="50"/>
      <c r="R191" s="50"/>
      <c r="S191" s="50"/>
      <c r="T191" s="50"/>
      <c r="U191" s="50"/>
      <c r="V191" s="50"/>
      <c r="W191" s="50"/>
      <c r="X191" s="50"/>
      <c r="Y191" s="50"/>
      <c r="Z191" s="50"/>
      <c r="AA191" s="50"/>
      <c r="AB191" s="50"/>
      <c r="AC191" s="50"/>
    </row>
    <row r="192">
      <c r="A192" s="43"/>
      <c r="B192" s="44" t="s">
        <v>25</v>
      </c>
      <c r="C192" s="45" t="s">
        <v>40</v>
      </c>
      <c r="D192" s="45" t="s">
        <v>41</v>
      </c>
      <c r="E192" s="45" t="s">
        <v>911</v>
      </c>
      <c r="F192" s="45" t="s">
        <v>912</v>
      </c>
      <c r="G192" s="46"/>
      <c r="H192" s="45" t="s">
        <v>592</v>
      </c>
      <c r="I192" s="45" t="s">
        <v>23</v>
      </c>
      <c r="J192" s="47">
        <v>100000.0</v>
      </c>
      <c r="K192" s="47">
        <v>0.0</v>
      </c>
      <c r="L192" s="47">
        <v>0.0</v>
      </c>
      <c r="M192" s="48">
        <v>1.0</v>
      </c>
      <c r="N192" s="48">
        <v>1.0</v>
      </c>
      <c r="O192" s="45" t="s">
        <v>24</v>
      </c>
      <c r="P192" s="49">
        <f t="shared" si="11"/>
        <v>100000</v>
      </c>
      <c r="Q192" s="50"/>
      <c r="R192" s="50"/>
      <c r="S192" s="50"/>
      <c r="T192" s="50"/>
      <c r="U192" s="50"/>
      <c r="V192" s="50"/>
      <c r="W192" s="50"/>
      <c r="X192" s="50"/>
      <c r="Y192" s="50"/>
      <c r="Z192" s="50"/>
      <c r="AA192" s="50"/>
      <c r="AB192" s="50"/>
      <c r="AC192" s="50"/>
    </row>
    <row r="193">
      <c r="A193" s="43"/>
      <c r="B193" s="44" t="s">
        <v>25</v>
      </c>
      <c r="C193" s="45" t="s">
        <v>40</v>
      </c>
      <c r="D193" s="45" t="s">
        <v>41</v>
      </c>
      <c r="E193" s="45" t="s">
        <v>913</v>
      </c>
      <c r="F193" s="45" t="s">
        <v>914</v>
      </c>
      <c r="G193" s="46"/>
      <c r="H193" s="45" t="s">
        <v>872</v>
      </c>
      <c r="I193" s="45" t="s">
        <v>23</v>
      </c>
      <c r="J193" s="47">
        <v>100000.0</v>
      </c>
      <c r="K193" s="47">
        <v>0.0</v>
      </c>
      <c r="L193" s="47">
        <v>0.0</v>
      </c>
      <c r="M193" s="58"/>
      <c r="N193" s="58"/>
      <c r="O193" s="45" t="s">
        <v>24</v>
      </c>
      <c r="P193" s="49">
        <f t="shared" si="11"/>
        <v>100000</v>
      </c>
      <c r="Q193" s="50"/>
      <c r="R193" s="50"/>
      <c r="S193" s="50"/>
      <c r="T193" s="50"/>
      <c r="U193" s="50"/>
      <c r="V193" s="50"/>
      <c r="W193" s="50"/>
      <c r="X193" s="50"/>
      <c r="Y193" s="50"/>
      <c r="Z193" s="50"/>
      <c r="AA193" s="50"/>
      <c r="AB193" s="50"/>
      <c r="AC193" s="50"/>
    </row>
    <row r="194">
      <c r="A194" s="43"/>
      <c r="B194" s="44" t="s">
        <v>25</v>
      </c>
      <c r="C194" s="45" t="s">
        <v>40</v>
      </c>
      <c r="D194" s="45" t="s">
        <v>41</v>
      </c>
      <c r="E194" s="45" t="s">
        <v>915</v>
      </c>
      <c r="F194" s="45" t="s">
        <v>916</v>
      </c>
      <c r="G194" s="46"/>
      <c r="H194" s="45" t="s">
        <v>917</v>
      </c>
      <c r="I194" s="45" t="s">
        <v>23</v>
      </c>
      <c r="J194" s="47">
        <v>100000.0</v>
      </c>
      <c r="K194" s="47">
        <v>0.0</v>
      </c>
      <c r="L194" s="47">
        <v>0.0</v>
      </c>
      <c r="M194" s="48">
        <v>1.0</v>
      </c>
      <c r="N194" s="48">
        <v>1.0</v>
      </c>
      <c r="O194" s="45" t="s">
        <v>24</v>
      </c>
      <c r="P194" s="49">
        <f t="shared" si="11"/>
        <v>100000</v>
      </c>
      <c r="Q194" s="50"/>
      <c r="R194" s="50"/>
      <c r="S194" s="50"/>
      <c r="T194" s="50"/>
      <c r="U194" s="50"/>
      <c r="V194" s="50"/>
      <c r="W194" s="50"/>
      <c r="X194" s="50"/>
      <c r="Y194" s="50"/>
      <c r="Z194" s="50"/>
      <c r="AA194" s="50"/>
      <c r="AB194" s="50"/>
      <c r="AC194" s="50"/>
    </row>
    <row r="195">
      <c r="A195" s="43"/>
      <c r="B195" s="44" t="s">
        <v>25</v>
      </c>
      <c r="C195" s="45" t="s">
        <v>40</v>
      </c>
      <c r="D195" s="45" t="s">
        <v>41</v>
      </c>
      <c r="E195" s="45" t="s">
        <v>918</v>
      </c>
      <c r="F195" s="45" t="s">
        <v>919</v>
      </c>
      <c r="G195" s="46"/>
      <c r="H195" s="45" t="s">
        <v>553</v>
      </c>
      <c r="I195" s="45" t="s">
        <v>23</v>
      </c>
      <c r="J195" s="47">
        <v>100000.0</v>
      </c>
      <c r="K195" s="47">
        <v>0.0</v>
      </c>
      <c r="L195" s="47">
        <v>0.0</v>
      </c>
      <c r="M195" s="48">
        <v>1.0</v>
      </c>
      <c r="N195" s="48">
        <v>1.0</v>
      </c>
      <c r="O195" s="45" t="s">
        <v>24</v>
      </c>
      <c r="P195" s="49">
        <f t="shared" si="11"/>
        <v>100000</v>
      </c>
      <c r="Q195" s="50"/>
      <c r="R195" s="50"/>
      <c r="S195" s="50"/>
      <c r="T195" s="50"/>
      <c r="U195" s="50"/>
      <c r="V195" s="50"/>
      <c r="W195" s="50"/>
      <c r="X195" s="50"/>
      <c r="Y195" s="50"/>
      <c r="Z195" s="50"/>
      <c r="AA195" s="50"/>
      <c r="AB195" s="50"/>
      <c r="AC195" s="50"/>
    </row>
    <row r="196">
      <c r="A196" s="43"/>
      <c r="B196" s="44" t="s">
        <v>25</v>
      </c>
      <c r="C196" s="45" t="s">
        <v>40</v>
      </c>
      <c r="D196" s="45" t="s">
        <v>41</v>
      </c>
      <c r="E196" s="45" t="s">
        <v>920</v>
      </c>
      <c r="F196" s="45" t="s">
        <v>921</v>
      </c>
      <c r="G196" s="46"/>
      <c r="H196" s="45" t="s">
        <v>538</v>
      </c>
      <c r="I196" s="45" t="s">
        <v>23</v>
      </c>
      <c r="J196" s="47">
        <v>100000.0</v>
      </c>
      <c r="K196" s="47">
        <v>0.0</v>
      </c>
      <c r="L196" s="47">
        <v>0.0</v>
      </c>
      <c r="M196" s="48">
        <v>1.0</v>
      </c>
      <c r="N196" s="48">
        <v>1.0</v>
      </c>
      <c r="O196" s="45" t="s">
        <v>24</v>
      </c>
      <c r="P196" s="49">
        <f t="shared" si="11"/>
        <v>100000</v>
      </c>
      <c r="Q196" s="50"/>
      <c r="R196" s="50"/>
      <c r="S196" s="50"/>
      <c r="T196" s="50"/>
      <c r="U196" s="50"/>
      <c r="V196" s="50"/>
      <c r="W196" s="50"/>
      <c r="X196" s="50"/>
      <c r="Y196" s="50"/>
      <c r="Z196" s="50"/>
      <c r="AA196" s="50"/>
      <c r="AB196" s="50"/>
      <c r="AC196" s="50"/>
    </row>
    <row r="197">
      <c r="A197" s="43"/>
      <c r="B197" s="44" t="s">
        <v>25</v>
      </c>
      <c r="C197" s="45" t="s">
        <v>40</v>
      </c>
      <c r="D197" s="45" t="s">
        <v>41</v>
      </c>
      <c r="E197" s="45" t="s">
        <v>922</v>
      </c>
      <c r="F197" s="45" t="s">
        <v>923</v>
      </c>
      <c r="G197" s="46"/>
      <c r="H197" s="45" t="s">
        <v>595</v>
      </c>
      <c r="I197" s="45" t="s">
        <v>23</v>
      </c>
      <c r="J197" s="47">
        <v>100000.0</v>
      </c>
      <c r="K197" s="47">
        <v>0.0</v>
      </c>
      <c r="L197" s="47">
        <v>0.0</v>
      </c>
      <c r="M197" s="58"/>
      <c r="N197" s="58"/>
      <c r="O197" s="45" t="s">
        <v>24</v>
      </c>
      <c r="P197" s="49">
        <f t="shared" si="11"/>
        <v>100000</v>
      </c>
      <c r="Q197" s="50"/>
      <c r="R197" s="50"/>
      <c r="S197" s="50"/>
      <c r="T197" s="50"/>
      <c r="U197" s="50"/>
      <c r="V197" s="50"/>
      <c r="W197" s="50"/>
      <c r="X197" s="50"/>
      <c r="Y197" s="50"/>
      <c r="Z197" s="50"/>
      <c r="AA197" s="50"/>
      <c r="AB197" s="50"/>
      <c r="AC197" s="50"/>
    </row>
    <row r="198">
      <c r="A198" s="43"/>
      <c r="B198" s="44" t="s">
        <v>25</v>
      </c>
      <c r="C198" s="45" t="s">
        <v>40</v>
      </c>
      <c r="D198" s="45" t="s">
        <v>41</v>
      </c>
      <c r="E198" s="45" t="s">
        <v>924</v>
      </c>
      <c r="F198" s="45" t="s">
        <v>925</v>
      </c>
      <c r="G198" s="46"/>
      <c r="H198" s="45" t="s">
        <v>595</v>
      </c>
      <c r="I198" s="45" t="s">
        <v>23</v>
      </c>
      <c r="J198" s="47">
        <v>100000.0</v>
      </c>
      <c r="K198" s="47">
        <v>0.0</v>
      </c>
      <c r="L198" s="47">
        <v>0.0</v>
      </c>
      <c r="M198" s="58"/>
      <c r="N198" s="58"/>
      <c r="O198" s="45" t="s">
        <v>24</v>
      </c>
      <c r="P198" s="49">
        <f t="shared" si="11"/>
        <v>100000</v>
      </c>
      <c r="Q198" s="50"/>
      <c r="R198" s="50"/>
      <c r="S198" s="50"/>
      <c r="T198" s="50"/>
      <c r="U198" s="50"/>
      <c r="V198" s="50"/>
      <c r="W198" s="50"/>
      <c r="X198" s="50"/>
      <c r="Y198" s="50"/>
      <c r="Z198" s="50"/>
      <c r="AA198" s="50"/>
      <c r="AB198" s="50"/>
      <c r="AC198" s="50"/>
    </row>
    <row r="199">
      <c r="A199" s="43"/>
      <c r="B199" s="44" t="s">
        <v>25</v>
      </c>
      <c r="C199" s="45" t="s">
        <v>40</v>
      </c>
      <c r="D199" s="45" t="s">
        <v>41</v>
      </c>
      <c r="E199" s="45" t="s">
        <v>926</v>
      </c>
      <c r="F199" s="45" t="s">
        <v>927</v>
      </c>
      <c r="G199" s="46"/>
      <c r="H199" s="45" t="s">
        <v>877</v>
      </c>
      <c r="I199" s="45" t="s">
        <v>23</v>
      </c>
      <c r="J199" s="47">
        <v>100000.0</v>
      </c>
      <c r="K199" s="47">
        <v>99980.0</v>
      </c>
      <c r="L199" s="47">
        <v>33000.0</v>
      </c>
      <c r="M199" s="48">
        <v>1.0</v>
      </c>
      <c r="N199" s="48">
        <v>1.0</v>
      </c>
      <c r="O199" s="45" t="s">
        <v>24</v>
      </c>
      <c r="P199" s="49">
        <f t="shared" si="11"/>
        <v>100000</v>
      </c>
      <c r="Q199" s="50"/>
      <c r="R199" s="50"/>
      <c r="S199" s="50"/>
      <c r="T199" s="50"/>
      <c r="U199" s="50"/>
      <c r="V199" s="50"/>
      <c r="W199" s="50"/>
      <c r="X199" s="50"/>
      <c r="Y199" s="50"/>
      <c r="Z199" s="50"/>
      <c r="AA199" s="50"/>
      <c r="AB199" s="50"/>
      <c r="AC199" s="50"/>
    </row>
    <row r="200">
      <c r="A200" s="43"/>
      <c r="B200" s="44" t="s">
        <v>25</v>
      </c>
      <c r="C200" s="45" t="s">
        <v>40</v>
      </c>
      <c r="D200" s="45" t="s">
        <v>41</v>
      </c>
      <c r="E200" s="45" t="s">
        <v>928</v>
      </c>
      <c r="F200" s="45" t="s">
        <v>929</v>
      </c>
      <c r="G200" s="46"/>
      <c r="H200" s="45" t="s">
        <v>558</v>
      </c>
      <c r="I200" s="45" t="s">
        <v>23</v>
      </c>
      <c r="J200" s="47">
        <v>100000.0</v>
      </c>
      <c r="K200" s="47">
        <v>0.0</v>
      </c>
      <c r="L200" s="47">
        <v>0.0</v>
      </c>
      <c r="M200" s="48">
        <v>1.0</v>
      </c>
      <c r="N200" s="48">
        <v>1.0</v>
      </c>
      <c r="O200" s="45" t="s">
        <v>24</v>
      </c>
      <c r="P200" s="49">
        <f t="shared" si="11"/>
        <v>100000</v>
      </c>
      <c r="Q200" s="50"/>
      <c r="R200" s="50"/>
      <c r="S200" s="50"/>
      <c r="T200" s="50"/>
      <c r="U200" s="50"/>
      <c r="V200" s="50"/>
      <c r="W200" s="50"/>
      <c r="X200" s="50"/>
      <c r="Y200" s="50"/>
      <c r="Z200" s="50"/>
      <c r="AA200" s="50"/>
      <c r="AB200" s="50"/>
      <c r="AC200" s="50"/>
    </row>
    <row r="201">
      <c r="A201" s="43"/>
      <c r="B201" s="44" t="s">
        <v>25</v>
      </c>
      <c r="C201" s="45" t="s">
        <v>40</v>
      </c>
      <c r="D201" s="45" t="s">
        <v>41</v>
      </c>
      <c r="E201" s="45" t="s">
        <v>930</v>
      </c>
      <c r="F201" s="45" t="s">
        <v>931</v>
      </c>
      <c r="G201" s="46"/>
      <c r="H201" s="45" t="s">
        <v>542</v>
      </c>
      <c r="I201" s="45" t="s">
        <v>23</v>
      </c>
      <c r="J201" s="47">
        <v>100000.0</v>
      </c>
      <c r="K201" s="47">
        <v>0.0</v>
      </c>
      <c r="L201" s="47">
        <v>0.0</v>
      </c>
      <c r="M201" s="48">
        <v>1.0</v>
      </c>
      <c r="N201" s="48">
        <v>1.0</v>
      </c>
      <c r="O201" s="45" t="s">
        <v>24</v>
      </c>
      <c r="P201" s="49">
        <f t="shared" si="11"/>
        <v>100000</v>
      </c>
      <c r="Q201" s="50"/>
      <c r="R201" s="50"/>
      <c r="S201" s="50"/>
      <c r="T201" s="50"/>
      <c r="U201" s="50"/>
      <c r="V201" s="50"/>
      <c r="W201" s="50"/>
      <c r="X201" s="50"/>
      <c r="Y201" s="50"/>
      <c r="Z201" s="50"/>
      <c r="AA201" s="50"/>
      <c r="AB201" s="50"/>
      <c r="AC201" s="50"/>
    </row>
    <row r="202">
      <c r="A202" s="43"/>
      <c r="B202" s="44" t="s">
        <v>25</v>
      </c>
      <c r="C202" s="45" t="s">
        <v>40</v>
      </c>
      <c r="D202" s="45" t="s">
        <v>41</v>
      </c>
      <c r="E202" s="45" t="s">
        <v>932</v>
      </c>
      <c r="F202" s="45" t="s">
        <v>933</v>
      </c>
      <c r="G202" s="46"/>
      <c r="H202" s="45" t="s">
        <v>616</v>
      </c>
      <c r="I202" s="45" t="s">
        <v>23</v>
      </c>
      <c r="J202" s="47">
        <v>100000.0</v>
      </c>
      <c r="K202" s="47">
        <v>0.0</v>
      </c>
      <c r="L202" s="47">
        <v>0.0</v>
      </c>
      <c r="M202" s="48">
        <v>1.0</v>
      </c>
      <c r="N202" s="48">
        <v>1.0</v>
      </c>
      <c r="O202" s="45" t="s">
        <v>24</v>
      </c>
      <c r="P202" s="49">
        <v>100000.0</v>
      </c>
      <c r="Q202" s="50"/>
      <c r="R202" s="50"/>
      <c r="S202" s="50"/>
      <c r="T202" s="50"/>
      <c r="U202" s="50"/>
      <c r="V202" s="50"/>
      <c r="W202" s="50"/>
      <c r="X202" s="50"/>
      <c r="Y202" s="50"/>
      <c r="Z202" s="50"/>
      <c r="AA202" s="50"/>
      <c r="AB202" s="50"/>
      <c r="AC202" s="50"/>
    </row>
    <row r="203">
      <c r="A203" s="43"/>
      <c r="B203" s="44" t="s">
        <v>25</v>
      </c>
      <c r="C203" s="45" t="s">
        <v>40</v>
      </c>
      <c r="D203" s="45" t="s">
        <v>41</v>
      </c>
      <c r="E203" s="45" t="s">
        <v>934</v>
      </c>
      <c r="F203" s="45" t="s">
        <v>935</v>
      </c>
      <c r="G203" s="46"/>
      <c r="H203" s="45" t="s">
        <v>709</v>
      </c>
      <c r="I203" s="45" t="s">
        <v>23</v>
      </c>
      <c r="J203" s="47">
        <v>100000.0</v>
      </c>
      <c r="K203" s="47">
        <v>100000.0</v>
      </c>
      <c r="L203" s="47">
        <v>37729.93</v>
      </c>
      <c r="M203" s="48">
        <v>1.0</v>
      </c>
      <c r="N203" s="48">
        <v>1.0</v>
      </c>
      <c r="O203" s="45" t="s">
        <v>24</v>
      </c>
      <c r="P203" s="49">
        <f t="shared" ref="P203:P238" si="12">J203</f>
        <v>100000</v>
      </c>
      <c r="Q203" s="50"/>
      <c r="R203" s="50"/>
      <c r="S203" s="50"/>
      <c r="T203" s="50"/>
      <c r="U203" s="50"/>
      <c r="V203" s="50"/>
      <c r="W203" s="50"/>
      <c r="X203" s="50"/>
      <c r="Y203" s="50"/>
      <c r="Z203" s="50"/>
      <c r="AA203" s="50"/>
      <c r="AB203" s="50"/>
      <c r="AC203" s="50"/>
    </row>
    <row r="204">
      <c r="A204" s="43"/>
      <c r="B204" s="44" t="s">
        <v>25</v>
      </c>
      <c r="C204" s="45" t="s">
        <v>40</v>
      </c>
      <c r="D204" s="45" t="s">
        <v>41</v>
      </c>
      <c r="E204" s="45" t="s">
        <v>936</v>
      </c>
      <c r="F204" s="45" t="s">
        <v>937</v>
      </c>
      <c r="G204" s="46"/>
      <c r="H204" s="45" t="s">
        <v>938</v>
      </c>
      <c r="I204" s="45" t="s">
        <v>23</v>
      </c>
      <c r="J204" s="47">
        <v>100000.0</v>
      </c>
      <c r="K204" s="47">
        <v>75322.19</v>
      </c>
      <c r="L204" s="47">
        <v>0.0</v>
      </c>
      <c r="M204" s="48">
        <v>1.0</v>
      </c>
      <c r="N204" s="48">
        <v>1.0</v>
      </c>
      <c r="O204" s="45" t="s">
        <v>24</v>
      </c>
      <c r="P204" s="49">
        <f t="shared" si="12"/>
        <v>100000</v>
      </c>
      <c r="Q204" s="50"/>
      <c r="R204" s="50"/>
      <c r="S204" s="50"/>
      <c r="T204" s="50"/>
      <c r="U204" s="50"/>
      <c r="V204" s="50"/>
      <c r="W204" s="50"/>
      <c r="X204" s="50"/>
      <c r="Y204" s="50"/>
      <c r="Z204" s="50"/>
      <c r="AA204" s="50"/>
      <c r="AB204" s="50"/>
      <c r="AC204" s="50"/>
    </row>
    <row r="205">
      <c r="A205" s="43"/>
      <c r="B205" s="44" t="s">
        <v>25</v>
      </c>
      <c r="C205" s="45" t="s">
        <v>40</v>
      </c>
      <c r="D205" s="45" t="s">
        <v>41</v>
      </c>
      <c r="E205" s="45" t="s">
        <v>939</v>
      </c>
      <c r="F205" s="45" t="s">
        <v>940</v>
      </c>
      <c r="G205" s="46"/>
      <c r="H205" s="45" t="s">
        <v>564</v>
      </c>
      <c r="I205" s="45" t="s">
        <v>23</v>
      </c>
      <c r="J205" s="47">
        <v>100000.0</v>
      </c>
      <c r="K205" s="47">
        <v>0.0</v>
      </c>
      <c r="L205" s="47">
        <v>0.0</v>
      </c>
      <c r="M205" s="58"/>
      <c r="N205" s="58"/>
      <c r="O205" s="45" t="s">
        <v>24</v>
      </c>
      <c r="P205" s="49">
        <f t="shared" si="12"/>
        <v>100000</v>
      </c>
      <c r="Q205" s="50"/>
      <c r="R205" s="50"/>
      <c r="S205" s="50"/>
      <c r="T205" s="50"/>
      <c r="U205" s="50"/>
      <c r="V205" s="50"/>
      <c r="W205" s="50"/>
      <c r="X205" s="50"/>
      <c r="Y205" s="50"/>
      <c r="Z205" s="50"/>
      <c r="AA205" s="50"/>
      <c r="AB205" s="50"/>
      <c r="AC205" s="50"/>
    </row>
    <row r="206">
      <c r="A206" s="43"/>
      <c r="B206" s="44" t="s">
        <v>25</v>
      </c>
      <c r="C206" s="45" t="s">
        <v>40</v>
      </c>
      <c r="D206" s="45" t="s">
        <v>41</v>
      </c>
      <c r="E206" s="45" t="s">
        <v>941</v>
      </c>
      <c r="F206" s="45" t="s">
        <v>942</v>
      </c>
      <c r="G206" s="46"/>
      <c r="H206" s="45" t="s">
        <v>631</v>
      </c>
      <c r="I206" s="45" t="s">
        <v>23</v>
      </c>
      <c r="J206" s="47">
        <v>100000.0</v>
      </c>
      <c r="K206" s="47">
        <v>0.0</v>
      </c>
      <c r="L206" s="47">
        <v>0.0</v>
      </c>
      <c r="M206" s="58"/>
      <c r="N206" s="58"/>
      <c r="O206" s="45" t="s">
        <v>24</v>
      </c>
      <c r="P206" s="49">
        <f t="shared" si="12"/>
        <v>100000</v>
      </c>
      <c r="Q206" s="50"/>
      <c r="R206" s="50"/>
      <c r="S206" s="50"/>
      <c r="T206" s="50"/>
      <c r="U206" s="50"/>
      <c r="V206" s="50"/>
      <c r="W206" s="50"/>
      <c r="X206" s="50"/>
      <c r="Y206" s="50"/>
      <c r="Z206" s="50"/>
      <c r="AA206" s="50"/>
      <c r="AB206" s="50"/>
      <c r="AC206" s="50"/>
    </row>
    <row r="207">
      <c r="A207" s="43"/>
      <c r="B207" s="44" t="s">
        <v>25</v>
      </c>
      <c r="C207" s="45" t="s">
        <v>40</v>
      </c>
      <c r="D207" s="45" t="s">
        <v>41</v>
      </c>
      <c r="E207" s="45" t="s">
        <v>943</v>
      </c>
      <c r="F207" s="45" t="s">
        <v>944</v>
      </c>
      <c r="G207" s="46"/>
      <c r="H207" s="45" t="s">
        <v>603</v>
      </c>
      <c r="I207" s="45" t="s">
        <v>23</v>
      </c>
      <c r="J207" s="47">
        <v>100000.0</v>
      </c>
      <c r="K207" s="47">
        <v>0.0</v>
      </c>
      <c r="L207" s="47">
        <v>0.0</v>
      </c>
      <c r="M207" s="48">
        <v>1.0</v>
      </c>
      <c r="N207" s="48">
        <v>1.0</v>
      </c>
      <c r="O207" s="45" t="s">
        <v>24</v>
      </c>
      <c r="P207" s="49">
        <f t="shared" si="12"/>
        <v>100000</v>
      </c>
      <c r="Q207" s="50"/>
      <c r="R207" s="50"/>
      <c r="S207" s="50"/>
      <c r="T207" s="50"/>
      <c r="U207" s="50"/>
      <c r="V207" s="50"/>
      <c r="W207" s="50"/>
      <c r="X207" s="50"/>
      <c r="Y207" s="50"/>
      <c r="Z207" s="50"/>
      <c r="AA207" s="50"/>
      <c r="AB207" s="50"/>
      <c r="AC207" s="50"/>
    </row>
    <row r="208">
      <c r="A208" s="43"/>
      <c r="B208" s="44" t="s">
        <v>25</v>
      </c>
      <c r="C208" s="45" t="s">
        <v>40</v>
      </c>
      <c r="D208" s="45" t="s">
        <v>41</v>
      </c>
      <c r="E208" s="45" t="s">
        <v>945</v>
      </c>
      <c r="F208" s="45" t="s">
        <v>946</v>
      </c>
      <c r="G208" s="46"/>
      <c r="H208" s="45" t="s">
        <v>660</v>
      </c>
      <c r="I208" s="45" t="s">
        <v>23</v>
      </c>
      <c r="J208" s="47">
        <v>100000.0</v>
      </c>
      <c r="K208" s="47">
        <v>0.0</v>
      </c>
      <c r="L208" s="47">
        <v>0.0</v>
      </c>
      <c r="M208" s="48">
        <v>1.0</v>
      </c>
      <c r="N208" s="48">
        <v>1.0</v>
      </c>
      <c r="O208" s="45" t="s">
        <v>24</v>
      </c>
      <c r="P208" s="49">
        <f t="shared" si="12"/>
        <v>100000</v>
      </c>
      <c r="Q208" s="50"/>
      <c r="R208" s="50"/>
      <c r="S208" s="50"/>
      <c r="T208" s="50"/>
      <c r="U208" s="50"/>
      <c r="V208" s="50"/>
      <c r="W208" s="50"/>
      <c r="X208" s="50"/>
      <c r="Y208" s="50"/>
      <c r="Z208" s="50"/>
      <c r="AA208" s="50"/>
      <c r="AB208" s="50"/>
      <c r="AC208" s="50"/>
    </row>
    <row r="209">
      <c r="A209" s="43"/>
      <c r="B209" s="44" t="s">
        <v>25</v>
      </c>
      <c r="C209" s="45" t="s">
        <v>40</v>
      </c>
      <c r="D209" s="45" t="s">
        <v>41</v>
      </c>
      <c r="E209" s="45" t="s">
        <v>947</v>
      </c>
      <c r="F209" s="45" t="s">
        <v>948</v>
      </c>
      <c r="G209" s="46"/>
      <c r="H209" s="45" t="s">
        <v>949</v>
      </c>
      <c r="I209" s="45" t="s">
        <v>23</v>
      </c>
      <c r="J209" s="47">
        <v>100000.0</v>
      </c>
      <c r="K209" s="47">
        <v>98251.76</v>
      </c>
      <c r="L209" s="47">
        <v>0.0</v>
      </c>
      <c r="M209" s="48">
        <v>1.0</v>
      </c>
      <c r="N209" s="48">
        <v>1.0</v>
      </c>
      <c r="O209" s="45" t="s">
        <v>24</v>
      </c>
      <c r="P209" s="49">
        <f t="shared" si="12"/>
        <v>100000</v>
      </c>
      <c r="Q209" s="50"/>
      <c r="R209" s="50"/>
      <c r="S209" s="50"/>
      <c r="T209" s="50"/>
      <c r="U209" s="50"/>
      <c r="V209" s="50"/>
      <c r="W209" s="50"/>
      <c r="X209" s="50"/>
      <c r="Y209" s="50"/>
      <c r="Z209" s="50"/>
      <c r="AA209" s="50"/>
      <c r="AB209" s="50"/>
      <c r="AC209" s="50"/>
    </row>
    <row r="210">
      <c r="A210" s="43"/>
      <c r="B210" s="44" t="s">
        <v>62</v>
      </c>
      <c r="C210" s="45" t="s">
        <v>189</v>
      </c>
      <c r="D210" s="45" t="s">
        <v>190</v>
      </c>
      <c r="E210" s="45" t="s">
        <v>950</v>
      </c>
      <c r="F210" s="45" t="s">
        <v>950</v>
      </c>
      <c r="G210" s="46"/>
      <c r="H210" s="45" t="s">
        <v>609</v>
      </c>
      <c r="I210" s="45" t="s">
        <v>23</v>
      </c>
      <c r="J210" s="47">
        <v>100000.0</v>
      </c>
      <c r="K210" s="47">
        <v>0.0</v>
      </c>
      <c r="L210" s="47">
        <v>0.0</v>
      </c>
      <c r="M210" s="48">
        <v>1.0</v>
      </c>
      <c r="N210" s="48">
        <v>1.0</v>
      </c>
      <c r="O210" s="45" t="s">
        <v>24</v>
      </c>
      <c r="P210" s="49">
        <f t="shared" si="12"/>
        <v>100000</v>
      </c>
      <c r="Q210" s="50"/>
      <c r="R210" s="50"/>
      <c r="S210" s="50"/>
      <c r="T210" s="50"/>
      <c r="U210" s="50"/>
      <c r="V210" s="50"/>
      <c r="W210" s="50"/>
      <c r="X210" s="50"/>
      <c r="Y210" s="50"/>
      <c r="Z210" s="50"/>
      <c r="AA210" s="50"/>
      <c r="AB210" s="50"/>
      <c r="AC210" s="50"/>
    </row>
    <row r="211">
      <c r="A211" s="43"/>
      <c r="B211" s="44" t="s">
        <v>25</v>
      </c>
      <c r="C211" s="45" t="s">
        <v>40</v>
      </c>
      <c r="D211" s="45" t="s">
        <v>41</v>
      </c>
      <c r="E211" s="45" t="s">
        <v>951</v>
      </c>
      <c r="F211" s="45" t="s">
        <v>952</v>
      </c>
      <c r="G211" s="46"/>
      <c r="H211" s="45" t="s">
        <v>676</v>
      </c>
      <c r="I211" s="45" t="s">
        <v>23</v>
      </c>
      <c r="J211" s="47">
        <v>99000.0</v>
      </c>
      <c r="K211" s="47">
        <v>0.0</v>
      </c>
      <c r="L211" s="47">
        <v>0.0</v>
      </c>
      <c r="M211" s="48">
        <v>1.0</v>
      </c>
      <c r="N211" s="48">
        <v>1.0</v>
      </c>
      <c r="O211" s="45" t="s">
        <v>24</v>
      </c>
      <c r="P211" s="49">
        <f t="shared" si="12"/>
        <v>99000</v>
      </c>
      <c r="Q211" s="50"/>
      <c r="R211" s="50"/>
      <c r="S211" s="50"/>
      <c r="T211" s="50"/>
      <c r="U211" s="50"/>
      <c r="V211" s="50"/>
      <c r="W211" s="50"/>
      <c r="X211" s="50"/>
      <c r="Y211" s="50"/>
      <c r="Z211" s="50"/>
      <c r="AA211" s="50"/>
      <c r="AB211" s="50"/>
      <c r="AC211" s="50"/>
    </row>
    <row r="212">
      <c r="A212" s="43"/>
      <c r="B212" s="44" t="s">
        <v>25</v>
      </c>
      <c r="C212" s="45" t="s">
        <v>40</v>
      </c>
      <c r="D212" s="45" t="s">
        <v>41</v>
      </c>
      <c r="E212" s="45" t="s">
        <v>953</v>
      </c>
      <c r="F212" s="45" t="s">
        <v>954</v>
      </c>
      <c r="G212" s="46"/>
      <c r="H212" s="45" t="s">
        <v>553</v>
      </c>
      <c r="I212" s="45" t="s">
        <v>23</v>
      </c>
      <c r="J212" s="47">
        <v>95000.0</v>
      </c>
      <c r="K212" s="47">
        <v>0.0</v>
      </c>
      <c r="L212" s="47">
        <v>0.0</v>
      </c>
      <c r="M212" s="48">
        <v>1.0</v>
      </c>
      <c r="N212" s="48">
        <v>1.0</v>
      </c>
      <c r="O212" s="45" t="s">
        <v>24</v>
      </c>
      <c r="P212" s="49">
        <f t="shared" si="12"/>
        <v>95000</v>
      </c>
      <c r="Q212" s="50"/>
      <c r="R212" s="50"/>
      <c r="S212" s="50"/>
      <c r="T212" s="50"/>
      <c r="U212" s="50"/>
      <c r="V212" s="50"/>
      <c r="W212" s="50"/>
      <c r="X212" s="50"/>
      <c r="Y212" s="50"/>
      <c r="Z212" s="50"/>
      <c r="AA212" s="50"/>
      <c r="AB212" s="50"/>
      <c r="AC212" s="50"/>
    </row>
    <row r="213">
      <c r="A213" s="43"/>
      <c r="B213" s="44" t="s">
        <v>25</v>
      </c>
      <c r="C213" s="45" t="s">
        <v>40</v>
      </c>
      <c r="D213" s="45" t="s">
        <v>41</v>
      </c>
      <c r="E213" s="45" t="s">
        <v>955</v>
      </c>
      <c r="F213" s="45" t="s">
        <v>956</v>
      </c>
      <c r="G213" s="46"/>
      <c r="H213" s="45" t="s">
        <v>957</v>
      </c>
      <c r="I213" s="45" t="s">
        <v>23</v>
      </c>
      <c r="J213" s="47">
        <v>94510.93</v>
      </c>
      <c r="K213" s="47">
        <v>0.0</v>
      </c>
      <c r="L213" s="47">
        <v>0.0</v>
      </c>
      <c r="M213" s="48">
        <v>1.0</v>
      </c>
      <c r="N213" s="48">
        <v>1.0</v>
      </c>
      <c r="O213" s="45" t="s">
        <v>24</v>
      </c>
      <c r="P213" s="49">
        <f t="shared" si="12"/>
        <v>94510.93</v>
      </c>
      <c r="Q213" s="50"/>
      <c r="R213" s="50"/>
      <c r="S213" s="50"/>
      <c r="T213" s="50"/>
      <c r="U213" s="50"/>
      <c r="V213" s="50"/>
      <c r="W213" s="50"/>
      <c r="X213" s="50"/>
      <c r="Y213" s="50"/>
      <c r="Z213" s="50"/>
      <c r="AA213" s="50"/>
      <c r="AB213" s="50"/>
      <c r="AC213" s="50"/>
    </row>
    <row r="214">
      <c r="A214" s="43"/>
      <c r="B214" s="44" t="s">
        <v>62</v>
      </c>
      <c r="C214" s="45" t="s">
        <v>189</v>
      </c>
      <c r="D214" s="45" t="s">
        <v>190</v>
      </c>
      <c r="E214" s="45" t="s">
        <v>958</v>
      </c>
      <c r="F214" s="45" t="s">
        <v>959</v>
      </c>
      <c r="G214" s="46"/>
      <c r="H214" s="45" t="s">
        <v>463</v>
      </c>
      <c r="I214" s="45" t="s">
        <v>23</v>
      </c>
      <c r="J214" s="47">
        <v>93987.5</v>
      </c>
      <c r="K214" s="47">
        <v>0.0</v>
      </c>
      <c r="L214" s="47">
        <v>0.0</v>
      </c>
      <c r="M214" s="58"/>
      <c r="N214" s="58"/>
      <c r="O214" s="45" t="s">
        <v>24</v>
      </c>
      <c r="P214" s="49">
        <f t="shared" si="12"/>
        <v>93987.5</v>
      </c>
      <c r="Q214" s="50"/>
      <c r="R214" s="50"/>
      <c r="S214" s="50"/>
      <c r="T214" s="50"/>
      <c r="U214" s="50"/>
      <c r="V214" s="50"/>
      <c r="W214" s="50"/>
      <c r="X214" s="50"/>
      <c r="Y214" s="50"/>
      <c r="Z214" s="50"/>
      <c r="AA214" s="50"/>
      <c r="AB214" s="50"/>
      <c r="AC214" s="50"/>
    </row>
    <row r="215">
      <c r="A215" s="43"/>
      <c r="B215" s="44" t="s">
        <v>62</v>
      </c>
      <c r="C215" s="45" t="s">
        <v>189</v>
      </c>
      <c r="D215" s="45" t="s">
        <v>190</v>
      </c>
      <c r="E215" s="45" t="s">
        <v>960</v>
      </c>
      <c r="F215" s="45" t="s">
        <v>961</v>
      </c>
      <c r="G215" s="46"/>
      <c r="H215" s="45" t="s">
        <v>719</v>
      </c>
      <c r="I215" s="45" t="s">
        <v>23</v>
      </c>
      <c r="J215" s="47">
        <v>93876.5</v>
      </c>
      <c r="K215" s="47">
        <v>0.0</v>
      </c>
      <c r="L215" s="47">
        <v>0.0</v>
      </c>
      <c r="M215" s="58"/>
      <c r="N215" s="58"/>
      <c r="O215" s="45" t="s">
        <v>24</v>
      </c>
      <c r="P215" s="49">
        <f t="shared" si="12"/>
        <v>93876.5</v>
      </c>
      <c r="Q215" s="50"/>
      <c r="R215" s="50"/>
      <c r="S215" s="50"/>
      <c r="T215" s="50"/>
      <c r="U215" s="50"/>
      <c r="V215" s="50"/>
      <c r="W215" s="50"/>
      <c r="X215" s="50"/>
      <c r="Y215" s="50"/>
      <c r="Z215" s="50"/>
      <c r="AA215" s="50"/>
      <c r="AB215" s="50"/>
      <c r="AC215" s="50"/>
    </row>
    <row r="216">
      <c r="A216" s="43"/>
      <c r="B216" s="44" t="s">
        <v>62</v>
      </c>
      <c r="C216" s="45" t="s">
        <v>189</v>
      </c>
      <c r="D216" s="45" t="s">
        <v>190</v>
      </c>
      <c r="E216" s="45" t="s">
        <v>962</v>
      </c>
      <c r="F216" s="45" t="s">
        <v>963</v>
      </c>
      <c r="G216" s="46"/>
      <c r="H216" s="45" t="s">
        <v>964</v>
      </c>
      <c r="I216" s="45" t="s">
        <v>23</v>
      </c>
      <c r="J216" s="47">
        <v>91389.88</v>
      </c>
      <c r="K216" s="47">
        <v>0.0</v>
      </c>
      <c r="L216" s="47">
        <v>0.0</v>
      </c>
      <c r="M216" s="58"/>
      <c r="N216" s="58"/>
      <c r="O216" s="45" t="s">
        <v>24</v>
      </c>
      <c r="P216" s="49">
        <f t="shared" si="12"/>
        <v>91389.88</v>
      </c>
      <c r="Q216" s="50"/>
      <c r="R216" s="50"/>
      <c r="S216" s="50"/>
      <c r="T216" s="50"/>
      <c r="U216" s="50"/>
      <c r="V216" s="50"/>
      <c r="W216" s="50"/>
      <c r="X216" s="50"/>
      <c r="Y216" s="50"/>
      <c r="Z216" s="50"/>
      <c r="AA216" s="50"/>
      <c r="AB216" s="50"/>
      <c r="AC216" s="50"/>
    </row>
    <row r="217">
      <c r="A217" s="43"/>
      <c r="B217" s="44" t="s">
        <v>62</v>
      </c>
      <c r="C217" s="45" t="s">
        <v>189</v>
      </c>
      <c r="D217" s="45" t="s">
        <v>190</v>
      </c>
      <c r="E217" s="45" t="s">
        <v>965</v>
      </c>
      <c r="F217" s="45" t="s">
        <v>966</v>
      </c>
      <c r="G217" s="46"/>
      <c r="H217" s="45" t="s">
        <v>967</v>
      </c>
      <c r="I217" s="45" t="s">
        <v>23</v>
      </c>
      <c r="J217" s="47">
        <v>90380.0</v>
      </c>
      <c r="K217" s="47">
        <v>0.0</v>
      </c>
      <c r="L217" s="47">
        <v>0.0</v>
      </c>
      <c r="M217" s="58"/>
      <c r="N217" s="58"/>
      <c r="O217" s="45" t="s">
        <v>24</v>
      </c>
      <c r="P217" s="49">
        <f t="shared" si="12"/>
        <v>90380</v>
      </c>
      <c r="Q217" s="50"/>
      <c r="R217" s="50"/>
      <c r="S217" s="50"/>
      <c r="T217" s="50"/>
      <c r="U217" s="50"/>
      <c r="V217" s="50"/>
      <c r="W217" s="50"/>
      <c r="X217" s="50"/>
      <c r="Y217" s="50"/>
      <c r="Z217" s="50"/>
      <c r="AA217" s="50"/>
      <c r="AB217" s="50"/>
      <c r="AC217" s="50"/>
    </row>
    <row r="218">
      <c r="A218" s="43"/>
      <c r="B218" s="44" t="s">
        <v>25</v>
      </c>
      <c r="C218" s="45" t="s">
        <v>40</v>
      </c>
      <c r="D218" s="45" t="s">
        <v>41</v>
      </c>
      <c r="E218" s="45" t="s">
        <v>968</v>
      </c>
      <c r="F218" s="45" t="s">
        <v>968</v>
      </c>
      <c r="G218" s="46"/>
      <c r="H218" s="45" t="s">
        <v>415</v>
      </c>
      <c r="I218" s="45" t="s">
        <v>23</v>
      </c>
      <c r="J218" s="47">
        <v>90000.0</v>
      </c>
      <c r="K218" s="47">
        <v>0.0</v>
      </c>
      <c r="L218" s="47">
        <v>0.0</v>
      </c>
      <c r="M218" s="48">
        <v>1.0</v>
      </c>
      <c r="N218" s="48">
        <v>1.0</v>
      </c>
      <c r="O218" s="45" t="s">
        <v>24</v>
      </c>
      <c r="P218" s="49">
        <f t="shared" si="12"/>
        <v>90000</v>
      </c>
      <c r="Q218" s="50"/>
      <c r="R218" s="50"/>
      <c r="S218" s="50"/>
      <c r="T218" s="50"/>
      <c r="U218" s="50"/>
      <c r="V218" s="50"/>
      <c r="W218" s="50"/>
      <c r="X218" s="50"/>
      <c r="Y218" s="50"/>
      <c r="Z218" s="50"/>
      <c r="AA218" s="50"/>
      <c r="AB218" s="50"/>
      <c r="AC218" s="50"/>
    </row>
    <row r="219">
      <c r="A219" s="43"/>
      <c r="B219" s="44" t="s">
        <v>25</v>
      </c>
      <c r="C219" s="45" t="s">
        <v>40</v>
      </c>
      <c r="D219" s="45" t="s">
        <v>41</v>
      </c>
      <c r="E219" s="45" t="s">
        <v>969</v>
      </c>
      <c r="F219" s="45" t="s">
        <v>970</v>
      </c>
      <c r="G219" s="46"/>
      <c r="H219" s="45" t="s">
        <v>415</v>
      </c>
      <c r="I219" s="45" t="s">
        <v>23</v>
      </c>
      <c r="J219" s="47">
        <v>90000.0</v>
      </c>
      <c r="K219" s="47">
        <v>86786.84</v>
      </c>
      <c r="L219" s="47">
        <v>41296.28</v>
      </c>
      <c r="M219" s="48">
        <v>1.0</v>
      </c>
      <c r="N219" s="48">
        <v>1.0</v>
      </c>
      <c r="O219" s="45" t="s">
        <v>24</v>
      </c>
      <c r="P219" s="49">
        <f t="shared" si="12"/>
        <v>90000</v>
      </c>
      <c r="Q219" s="50"/>
      <c r="R219" s="50"/>
      <c r="S219" s="50"/>
      <c r="T219" s="50"/>
      <c r="U219" s="50"/>
      <c r="V219" s="50"/>
      <c r="W219" s="50"/>
      <c r="X219" s="50"/>
      <c r="Y219" s="50"/>
      <c r="Z219" s="50"/>
      <c r="AA219" s="50"/>
      <c r="AB219" s="50"/>
      <c r="AC219" s="50"/>
    </row>
    <row r="220">
      <c r="A220" s="43"/>
      <c r="B220" s="44" t="s">
        <v>25</v>
      </c>
      <c r="C220" s="45" t="s">
        <v>40</v>
      </c>
      <c r="D220" s="45" t="s">
        <v>41</v>
      </c>
      <c r="E220" s="45" t="s">
        <v>971</v>
      </c>
      <c r="F220" s="45" t="s">
        <v>972</v>
      </c>
      <c r="G220" s="46"/>
      <c r="H220" s="45" t="s">
        <v>415</v>
      </c>
      <c r="I220" s="45" t="s">
        <v>23</v>
      </c>
      <c r="J220" s="47">
        <v>90000.0</v>
      </c>
      <c r="K220" s="47">
        <v>87961.58</v>
      </c>
      <c r="L220" s="47">
        <v>79395.25</v>
      </c>
      <c r="M220" s="48">
        <v>1.0</v>
      </c>
      <c r="N220" s="48">
        <v>1.0</v>
      </c>
      <c r="O220" s="45" t="s">
        <v>24</v>
      </c>
      <c r="P220" s="49">
        <f t="shared" si="12"/>
        <v>90000</v>
      </c>
      <c r="Q220" s="50"/>
      <c r="R220" s="50"/>
      <c r="S220" s="50"/>
      <c r="T220" s="50"/>
      <c r="U220" s="50"/>
      <c r="V220" s="50"/>
      <c r="W220" s="50"/>
      <c r="X220" s="50"/>
      <c r="Y220" s="50"/>
      <c r="Z220" s="50"/>
      <c r="AA220" s="50"/>
      <c r="AB220" s="50"/>
      <c r="AC220" s="50"/>
    </row>
    <row r="221">
      <c r="A221" s="43"/>
      <c r="B221" s="44" t="s">
        <v>25</v>
      </c>
      <c r="C221" s="45" t="s">
        <v>40</v>
      </c>
      <c r="D221" s="45" t="s">
        <v>41</v>
      </c>
      <c r="E221" s="45" t="s">
        <v>973</v>
      </c>
      <c r="F221" s="45" t="s">
        <v>974</v>
      </c>
      <c r="G221" s="46"/>
      <c r="H221" s="45" t="s">
        <v>415</v>
      </c>
      <c r="I221" s="45" t="s">
        <v>23</v>
      </c>
      <c r="J221" s="47">
        <v>90000.0</v>
      </c>
      <c r="K221" s="47">
        <v>89630.14</v>
      </c>
      <c r="L221" s="47">
        <v>80396.75</v>
      </c>
      <c r="M221" s="48">
        <v>1.0</v>
      </c>
      <c r="N221" s="48">
        <v>1.0</v>
      </c>
      <c r="O221" s="45" t="s">
        <v>24</v>
      </c>
      <c r="P221" s="49">
        <f t="shared" si="12"/>
        <v>90000</v>
      </c>
      <c r="Q221" s="50"/>
      <c r="R221" s="50"/>
      <c r="S221" s="50"/>
      <c r="T221" s="50"/>
      <c r="U221" s="50"/>
      <c r="V221" s="50"/>
      <c r="W221" s="50"/>
      <c r="X221" s="50"/>
      <c r="Y221" s="50"/>
      <c r="Z221" s="50"/>
      <c r="AA221" s="50"/>
      <c r="AB221" s="50"/>
      <c r="AC221" s="50"/>
    </row>
    <row r="222">
      <c r="A222" s="43"/>
      <c r="B222" s="44" t="s">
        <v>25</v>
      </c>
      <c r="C222" s="45" t="s">
        <v>40</v>
      </c>
      <c r="D222" s="45" t="s">
        <v>41</v>
      </c>
      <c r="E222" s="45" t="s">
        <v>975</v>
      </c>
      <c r="F222" s="45" t="s">
        <v>975</v>
      </c>
      <c r="G222" s="46"/>
      <c r="H222" s="45" t="s">
        <v>760</v>
      </c>
      <c r="I222" s="45" t="s">
        <v>23</v>
      </c>
      <c r="J222" s="47">
        <v>90000.0</v>
      </c>
      <c r="K222" s="47">
        <v>0.0</v>
      </c>
      <c r="L222" s="47">
        <v>0.0</v>
      </c>
      <c r="M222" s="48">
        <v>1.0</v>
      </c>
      <c r="N222" s="48">
        <v>1.0</v>
      </c>
      <c r="O222" s="45" t="s">
        <v>24</v>
      </c>
      <c r="P222" s="49">
        <f t="shared" si="12"/>
        <v>90000</v>
      </c>
      <c r="Q222" s="50"/>
      <c r="R222" s="50"/>
      <c r="S222" s="50"/>
      <c r="T222" s="50"/>
      <c r="U222" s="50"/>
      <c r="V222" s="50"/>
      <c r="W222" s="50"/>
      <c r="X222" s="50"/>
      <c r="Y222" s="50"/>
      <c r="Z222" s="50"/>
      <c r="AA222" s="50"/>
      <c r="AB222" s="50"/>
      <c r="AC222" s="50"/>
    </row>
    <row r="223">
      <c r="A223" s="43"/>
      <c r="B223" s="44" t="s">
        <v>25</v>
      </c>
      <c r="C223" s="45" t="s">
        <v>40</v>
      </c>
      <c r="D223" s="45" t="s">
        <v>41</v>
      </c>
      <c r="E223" s="45" t="s">
        <v>976</v>
      </c>
      <c r="F223" s="45" t="s">
        <v>977</v>
      </c>
      <c r="G223" s="46"/>
      <c r="H223" s="45" t="s">
        <v>760</v>
      </c>
      <c r="I223" s="45" t="s">
        <v>23</v>
      </c>
      <c r="J223" s="47">
        <v>90000.0</v>
      </c>
      <c r="K223" s="47">
        <v>0.0</v>
      </c>
      <c r="L223" s="47">
        <v>0.0</v>
      </c>
      <c r="M223" s="48">
        <v>1.0</v>
      </c>
      <c r="N223" s="48">
        <v>1.0</v>
      </c>
      <c r="O223" s="45" t="s">
        <v>24</v>
      </c>
      <c r="P223" s="49">
        <f t="shared" si="12"/>
        <v>90000</v>
      </c>
      <c r="Q223" s="50"/>
      <c r="R223" s="50"/>
      <c r="S223" s="50"/>
      <c r="T223" s="50"/>
      <c r="U223" s="50"/>
      <c r="V223" s="50"/>
      <c r="W223" s="50"/>
      <c r="X223" s="50"/>
      <c r="Y223" s="50"/>
      <c r="Z223" s="50"/>
      <c r="AA223" s="50"/>
      <c r="AB223" s="50"/>
      <c r="AC223" s="50"/>
    </row>
    <row r="224">
      <c r="A224" s="43"/>
      <c r="B224" s="44" t="s">
        <v>25</v>
      </c>
      <c r="C224" s="45" t="s">
        <v>40</v>
      </c>
      <c r="D224" s="45" t="s">
        <v>41</v>
      </c>
      <c r="E224" s="45" t="s">
        <v>978</v>
      </c>
      <c r="F224" s="45" t="s">
        <v>979</v>
      </c>
      <c r="G224" s="46"/>
      <c r="H224" s="45" t="s">
        <v>522</v>
      </c>
      <c r="I224" s="45" t="s">
        <v>23</v>
      </c>
      <c r="J224" s="47">
        <v>90000.0</v>
      </c>
      <c r="K224" s="47">
        <v>0.0</v>
      </c>
      <c r="L224" s="47">
        <v>0.0</v>
      </c>
      <c r="M224" s="58"/>
      <c r="N224" s="58"/>
      <c r="O224" s="45" t="s">
        <v>24</v>
      </c>
      <c r="P224" s="49">
        <f t="shared" si="12"/>
        <v>90000</v>
      </c>
      <c r="Q224" s="50"/>
      <c r="R224" s="50"/>
      <c r="S224" s="50"/>
      <c r="T224" s="50"/>
      <c r="U224" s="50"/>
      <c r="V224" s="50"/>
      <c r="W224" s="50"/>
      <c r="X224" s="50"/>
      <c r="Y224" s="50"/>
      <c r="Z224" s="50"/>
      <c r="AA224" s="50"/>
      <c r="AB224" s="50"/>
      <c r="AC224" s="50"/>
    </row>
    <row r="225">
      <c r="A225" s="43"/>
      <c r="B225" s="44" t="s">
        <v>25</v>
      </c>
      <c r="C225" s="45" t="s">
        <v>40</v>
      </c>
      <c r="D225" s="45" t="s">
        <v>41</v>
      </c>
      <c r="E225" s="45" t="s">
        <v>980</v>
      </c>
      <c r="F225" s="45" t="s">
        <v>981</v>
      </c>
      <c r="G225" s="46"/>
      <c r="H225" s="45" t="s">
        <v>957</v>
      </c>
      <c r="I225" s="45" t="s">
        <v>23</v>
      </c>
      <c r="J225" s="47">
        <v>90000.0</v>
      </c>
      <c r="K225" s="47">
        <v>0.0</v>
      </c>
      <c r="L225" s="47">
        <v>0.0</v>
      </c>
      <c r="M225" s="48">
        <v>1.0</v>
      </c>
      <c r="N225" s="48">
        <v>1.0</v>
      </c>
      <c r="O225" s="45" t="s">
        <v>24</v>
      </c>
      <c r="P225" s="49">
        <f t="shared" si="12"/>
        <v>90000</v>
      </c>
      <c r="Q225" s="50"/>
      <c r="R225" s="50"/>
      <c r="S225" s="50"/>
      <c r="T225" s="50"/>
      <c r="U225" s="50"/>
      <c r="V225" s="50"/>
      <c r="W225" s="50"/>
      <c r="X225" s="50"/>
      <c r="Y225" s="50"/>
      <c r="Z225" s="50"/>
      <c r="AA225" s="50"/>
      <c r="AB225" s="50"/>
      <c r="AC225" s="50"/>
    </row>
    <row r="226">
      <c r="A226" s="43"/>
      <c r="B226" s="44" t="s">
        <v>25</v>
      </c>
      <c r="C226" s="45" t="s">
        <v>40</v>
      </c>
      <c r="D226" s="45" t="s">
        <v>41</v>
      </c>
      <c r="E226" s="45" t="s">
        <v>982</v>
      </c>
      <c r="F226" s="45" t="s">
        <v>982</v>
      </c>
      <c r="G226" s="46"/>
      <c r="H226" s="45" t="s">
        <v>403</v>
      </c>
      <c r="I226" s="45" t="s">
        <v>23</v>
      </c>
      <c r="J226" s="47">
        <v>90000.0</v>
      </c>
      <c r="K226" s="47">
        <v>85601.55</v>
      </c>
      <c r="L226" s="47">
        <v>0.0</v>
      </c>
      <c r="M226" s="48">
        <v>1.0</v>
      </c>
      <c r="N226" s="48">
        <v>1.0</v>
      </c>
      <c r="O226" s="45" t="s">
        <v>24</v>
      </c>
      <c r="P226" s="49">
        <f t="shared" si="12"/>
        <v>90000</v>
      </c>
      <c r="Q226" s="50"/>
      <c r="R226" s="50"/>
      <c r="S226" s="50"/>
      <c r="T226" s="50"/>
      <c r="U226" s="50"/>
      <c r="V226" s="50"/>
      <c r="W226" s="50"/>
      <c r="X226" s="50"/>
      <c r="Y226" s="50"/>
      <c r="Z226" s="50"/>
      <c r="AA226" s="50"/>
      <c r="AB226" s="50"/>
      <c r="AC226" s="50"/>
    </row>
    <row r="227">
      <c r="A227" s="43"/>
      <c r="B227" s="44" t="s">
        <v>25</v>
      </c>
      <c r="C227" s="45" t="s">
        <v>40</v>
      </c>
      <c r="D227" s="45" t="s">
        <v>41</v>
      </c>
      <c r="E227" s="45" t="s">
        <v>983</v>
      </c>
      <c r="F227" s="45" t="s">
        <v>984</v>
      </c>
      <c r="G227" s="46"/>
      <c r="H227" s="45" t="s">
        <v>403</v>
      </c>
      <c r="I227" s="45" t="s">
        <v>23</v>
      </c>
      <c r="J227" s="47">
        <v>90000.0</v>
      </c>
      <c r="K227" s="47">
        <v>89815.0</v>
      </c>
      <c r="L227" s="47">
        <v>81650.0</v>
      </c>
      <c r="M227" s="48">
        <v>1.0</v>
      </c>
      <c r="N227" s="48">
        <v>1.0</v>
      </c>
      <c r="O227" s="45" t="s">
        <v>24</v>
      </c>
      <c r="P227" s="49">
        <f t="shared" si="12"/>
        <v>90000</v>
      </c>
      <c r="Q227" s="50"/>
      <c r="R227" s="50"/>
      <c r="S227" s="50"/>
      <c r="T227" s="50"/>
      <c r="U227" s="50"/>
      <c r="V227" s="50"/>
      <c r="W227" s="50"/>
      <c r="X227" s="50"/>
      <c r="Y227" s="50"/>
      <c r="Z227" s="50"/>
      <c r="AA227" s="50"/>
      <c r="AB227" s="50"/>
      <c r="AC227" s="50"/>
    </row>
    <row r="228">
      <c r="A228" s="43"/>
      <c r="B228" s="44" t="s">
        <v>25</v>
      </c>
      <c r="C228" s="45" t="s">
        <v>40</v>
      </c>
      <c r="D228" s="45" t="s">
        <v>41</v>
      </c>
      <c r="E228" s="45" t="s">
        <v>985</v>
      </c>
      <c r="F228" s="45" t="s">
        <v>986</v>
      </c>
      <c r="G228" s="46"/>
      <c r="H228" s="45" t="s">
        <v>515</v>
      </c>
      <c r="I228" s="45" t="s">
        <v>23</v>
      </c>
      <c r="J228" s="47">
        <v>90000.0</v>
      </c>
      <c r="K228" s="47">
        <v>0.0</v>
      </c>
      <c r="L228" s="47">
        <v>0.0</v>
      </c>
      <c r="M228" s="48">
        <v>1.0</v>
      </c>
      <c r="N228" s="48">
        <v>1.0</v>
      </c>
      <c r="O228" s="45" t="s">
        <v>24</v>
      </c>
      <c r="P228" s="49">
        <f t="shared" si="12"/>
        <v>90000</v>
      </c>
      <c r="Q228" s="50"/>
      <c r="R228" s="50"/>
      <c r="S228" s="50"/>
      <c r="T228" s="50"/>
      <c r="U228" s="50"/>
      <c r="V228" s="50"/>
      <c r="W228" s="50"/>
      <c r="X228" s="50"/>
      <c r="Y228" s="50"/>
      <c r="Z228" s="50"/>
      <c r="AA228" s="50"/>
      <c r="AB228" s="50"/>
      <c r="AC228" s="50"/>
    </row>
    <row r="229">
      <c r="A229" s="43"/>
      <c r="B229" s="44" t="s">
        <v>25</v>
      </c>
      <c r="C229" s="45" t="s">
        <v>40</v>
      </c>
      <c r="D229" s="45" t="s">
        <v>41</v>
      </c>
      <c r="E229" s="45" t="s">
        <v>987</v>
      </c>
      <c r="F229" s="45" t="s">
        <v>988</v>
      </c>
      <c r="G229" s="46"/>
      <c r="H229" s="45" t="s">
        <v>456</v>
      </c>
      <c r="I229" s="45" t="s">
        <v>23</v>
      </c>
      <c r="J229" s="47">
        <v>90000.0</v>
      </c>
      <c r="K229" s="47">
        <v>0.0</v>
      </c>
      <c r="L229" s="47">
        <v>0.0</v>
      </c>
      <c r="M229" s="48">
        <v>1.0</v>
      </c>
      <c r="N229" s="48">
        <v>1.0</v>
      </c>
      <c r="O229" s="45" t="s">
        <v>24</v>
      </c>
      <c r="P229" s="49">
        <f t="shared" si="12"/>
        <v>90000</v>
      </c>
      <c r="Q229" s="50"/>
      <c r="R229" s="50"/>
      <c r="S229" s="50"/>
      <c r="T229" s="50"/>
      <c r="U229" s="50"/>
      <c r="V229" s="50"/>
      <c r="W229" s="50"/>
      <c r="X229" s="50"/>
      <c r="Y229" s="50"/>
      <c r="Z229" s="50"/>
      <c r="AA229" s="50"/>
      <c r="AB229" s="50"/>
      <c r="AC229" s="50"/>
    </row>
    <row r="230">
      <c r="A230" s="43"/>
      <c r="B230" s="44" t="s">
        <v>25</v>
      </c>
      <c r="C230" s="45" t="s">
        <v>40</v>
      </c>
      <c r="D230" s="45" t="s">
        <v>41</v>
      </c>
      <c r="E230" s="45" t="s">
        <v>989</v>
      </c>
      <c r="F230" s="45" t="s">
        <v>990</v>
      </c>
      <c r="G230" s="46"/>
      <c r="H230" s="45" t="s">
        <v>456</v>
      </c>
      <c r="I230" s="45" t="s">
        <v>23</v>
      </c>
      <c r="J230" s="47">
        <v>90000.0</v>
      </c>
      <c r="K230" s="47">
        <v>0.0</v>
      </c>
      <c r="L230" s="47">
        <v>0.0</v>
      </c>
      <c r="M230" s="48">
        <v>1.0</v>
      </c>
      <c r="N230" s="48">
        <v>1.0</v>
      </c>
      <c r="O230" s="45" t="s">
        <v>24</v>
      </c>
      <c r="P230" s="49">
        <f t="shared" si="12"/>
        <v>90000</v>
      </c>
      <c r="Q230" s="50"/>
      <c r="R230" s="50"/>
      <c r="S230" s="50"/>
      <c r="T230" s="50"/>
      <c r="U230" s="50"/>
      <c r="V230" s="50"/>
      <c r="W230" s="50"/>
      <c r="X230" s="50"/>
      <c r="Y230" s="50"/>
      <c r="Z230" s="50"/>
      <c r="AA230" s="50"/>
      <c r="AB230" s="50"/>
      <c r="AC230" s="50"/>
    </row>
    <row r="231">
      <c r="A231" s="43"/>
      <c r="B231" s="44" t="s">
        <v>25</v>
      </c>
      <c r="C231" s="45" t="s">
        <v>40</v>
      </c>
      <c r="D231" s="45" t="s">
        <v>41</v>
      </c>
      <c r="E231" s="45" t="s">
        <v>991</v>
      </c>
      <c r="F231" s="45" t="s">
        <v>992</v>
      </c>
      <c r="G231" s="46"/>
      <c r="H231" s="45" t="s">
        <v>456</v>
      </c>
      <c r="I231" s="45" t="s">
        <v>23</v>
      </c>
      <c r="J231" s="47">
        <v>90000.0</v>
      </c>
      <c r="K231" s="47">
        <v>0.0</v>
      </c>
      <c r="L231" s="47">
        <v>0.0</v>
      </c>
      <c r="M231" s="48">
        <v>1.0</v>
      </c>
      <c r="N231" s="48">
        <v>1.0</v>
      </c>
      <c r="O231" s="45" t="s">
        <v>24</v>
      </c>
      <c r="P231" s="49">
        <f t="shared" si="12"/>
        <v>90000</v>
      </c>
      <c r="Q231" s="50"/>
      <c r="R231" s="50"/>
      <c r="S231" s="50"/>
      <c r="T231" s="50"/>
      <c r="U231" s="50"/>
      <c r="V231" s="50"/>
      <c r="W231" s="50"/>
      <c r="X231" s="50"/>
      <c r="Y231" s="50"/>
      <c r="Z231" s="50"/>
      <c r="AA231" s="50"/>
      <c r="AB231" s="50"/>
      <c r="AC231" s="50"/>
    </row>
    <row r="232">
      <c r="A232" s="43"/>
      <c r="B232" s="44" t="s">
        <v>25</v>
      </c>
      <c r="C232" s="45" t="s">
        <v>40</v>
      </c>
      <c r="D232" s="45" t="s">
        <v>41</v>
      </c>
      <c r="E232" s="45" t="s">
        <v>993</v>
      </c>
      <c r="F232" s="45" t="s">
        <v>994</v>
      </c>
      <c r="G232" s="46"/>
      <c r="H232" s="45" t="s">
        <v>456</v>
      </c>
      <c r="I232" s="45" t="s">
        <v>23</v>
      </c>
      <c r="J232" s="47">
        <v>90000.0</v>
      </c>
      <c r="K232" s="47">
        <v>0.0</v>
      </c>
      <c r="L232" s="47">
        <v>0.0</v>
      </c>
      <c r="M232" s="48">
        <v>1.0</v>
      </c>
      <c r="N232" s="48">
        <v>1.0</v>
      </c>
      <c r="O232" s="45" t="s">
        <v>24</v>
      </c>
      <c r="P232" s="49">
        <f t="shared" si="12"/>
        <v>90000</v>
      </c>
      <c r="Q232" s="50"/>
      <c r="R232" s="50"/>
      <c r="S232" s="50"/>
      <c r="T232" s="50"/>
      <c r="U232" s="50"/>
      <c r="V232" s="50"/>
      <c r="W232" s="50"/>
      <c r="X232" s="50"/>
      <c r="Y232" s="50"/>
      <c r="Z232" s="50"/>
      <c r="AA232" s="50"/>
      <c r="AB232" s="50"/>
      <c r="AC232" s="50"/>
    </row>
    <row r="233">
      <c r="A233" s="43"/>
      <c r="B233" s="44" t="s">
        <v>25</v>
      </c>
      <c r="C233" s="45" t="s">
        <v>40</v>
      </c>
      <c r="D233" s="45" t="s">
        <v>41</v>
      </c>
      <c r="E233" s="45" t="s">
        <v>995</v>
      </c>
      <c r="F233" s="45" t="s">
        <v>996</v>
      </c>
      <c r="G233" s="46"/>
      <c r="H233" s="45" t="s">
        <v>463</v>
      </c>
      <c r="I233" s="45" t="s">
        <v>23</v>
      </c>
      <c r="J233" s="47">
        <v>90000.0</v>
      </c>
      <c r="K233" s="47">
        <v>86903.74</v>
      </c>
      <c r="L233" s="47">
        <v>86903.74</v>
      </c>
      <c r="M233" s="48">
        <v>1.0</v>
      </c>
      <c r="N233" s="48">
        <v>1.0</v>
      </c>
      <c r="O233" s="45" t="s">
        <v>24</v>
      </c>
      <c r="P233" s="49">
        <f t="shared" si="12"/>
        <v>90000</v>
      </c>
      <c r="Q233" s="50"/>
      <c r="R233" s="50"/>
      <c r="S233" s="50"/>
      <c r="T233" s="50"/>
      <c r="U233" s="50"/>
      <c r="V233" s="50"/>
      <c r="W233" s="50"/>
      <c r="X233" s="50"/>
      <c r="Y233" s="50"/>
      <c r="Z233" s="50"/>
      <c r="AA233" s="50"/>
      <c r="AB233" s="50"/>
      <c r="AC233" s="50"/>
    </row>
    <row r="234">
      <c r="A234" s="43"/>
      <c r="B234" s="44" t="s">
        <v>25</v>
      </c>
      <c r="C234" s="45" t="s">
        <v>40</v>
      </c>
      <c r="D234" s="45" t="s">
        <v>41</v>
      </c>
      <c r="E234" s="45" t="s">
        <v>997</v>
      </c>
      <c r="F234" s="45" t="s">
        <v>998</v>
      </c>
      <c r="G234" s="46"/>
      <c r="H234" s="45" t="s">
        <v>463</v>
      </c>
      <c r="I234" s="45" t="s">
        <v>23</v>
      </c>
      <c r="J234" s="47">
        <v>90000.0</v>
      </c>
      <c r="K234" s="47">
        <v>0.0</v>
      </c>
      <c r="L234" s="47">
        <v>0.0</v>
      </c>
      <c r="M234" s="48">
        <v>1.0</v>
      </c>
      <c r="N234" s="48">
        <v>1.0</v>
      </c>
      <c r="O234" s="45" t="s">
        <v>24</v>
      </c>
      <c r="P234" s="49">
        <f t="shared" si="12"/>
        <v>90000</v>
      </c>
      <c r="Q234" s="50"/>
      <c r="R234" s="50"/>
      <c r="S234" s="50"/>
      <c r="T234" s="50"/>
      <c r="U234" s="50"/>
      <c r="V234" s="50"/>
      <c r="W234" s="50"/>
      <c r="X234" s="50"/>
      <c r="Y234" s="50"/>
      <c r="Z234" s="50"/>
      <c r="AA234" s="50"/>
      <c r="AB234" s="50"/>
      <c r="AC234" s="50"/>
    </row>
    <row r="235">
      <c r="A235" s="43"/>
      <c r="B235" s="44" t="s">
        <v>25</v>
      </c>
      <c r="C235" s="45" t="s">
        <v>40</v>
      </c>
      <c r="D235" s="45" t="s">
        <v>41</v>
      </c>
      <c r="E235" s="45" t="s">
        <v>999</v>
      </c>
      <c r="F235" s="45" t="s">
        <v>1000</v>
      </c>
      <c r="G235" s="46"/>
      <c r="H235" s="45" t="s">
        <v>612</v>
      </c>
      <c r="I235" s="45" t="s">
        <v>23</v>
      </c>
      <c r="J235" s="47">
        <v>90000.0</v>
      </c>
      <c r="K235" s="47">
        <v>0.0</v>
      </c>
      <c r="L235" s="47">
        <v>0.0</v>
      </c>
      <c r="M235" s="48">
        <v>1.0</v>
      </c>
      <c r="N235" s="48">
        <v>1.0</v>
      </c>
      <c r="O235" s="45" t="s">
        <v>24</v>
      </c>
      <c r="P235" s="49">
        <f t="shared" si="12"/>
        <v>90000</v>
      </c>
      <c r="Q235" s="50"/>
      <c r="R235" s="50"/>
      <c r="S235" s="50"/>
      <c r="T235" s="50"/>
      <c r="U235" s="50"/>
      <c r="V235" s="50"/>
      <c r="W235" s="50"/>
      <c r="X235" s="50"/>
      <c r="Y235" s="50"/>
      <c r="Z235" s="50"/>
      <c r="AA235" s="50"/>
      <c r="AB235" s="50"/>
      <c r="AC235" s="50"/>
    </row>
    <row r="236">
      <c r="A236" s="43"/>
      <c r="B236" s="44" t="s">
        <v>25</v>
      </c>
      <c r="C236" s="45" t="s">
        <v>40</v>
      </c>
      <c r="D236" s="45" t="s">
        <v>41</v>
      </c>
      <c r="E236" s="45" t="s">
        <v>1001</v>
      </c>
      <c r="F236" s="45" t="s">
        <v>1002</v>
      </c>
      <c r="G236" s="46"/>
      <c r="H236" s="45" t="s">
        <v>612</v>
      </c>
      <c r="I236" s="45" t="s">
        <v>23</v>
      </c>
      <c r="J236" s="47">
        <v>90000.0</v>
      </c>
      <c r="K236" s="47">
        <v>0.0</v>
      </c>
      <c r="L236" s="47">
        <v>0.0</v>
      </c>
      <c r="M236" s="48">
        <v>1.0</v>
      </c>
      <c r="N236" s="48">
        <v>1.0</v>
      </c>
      <c r="O236" s="45" t="s">
        <v>24</v>
      </c>
      <c r="P236" s="49">
        <f t="shared" si="12"/>
        <v>90000</v>
      </c>
      <c r="Q236" s="50"/>
      <c r="R236" s="50"/>
      <c r="S236" s="50"/>
      <c r="T236" s="50"/>
      <c r="U236" s="50"/>
      <c r="V236" s="50"/>
      <c r="W236" s="50"/>
      <c r="X236" s="50"/>
      <c r="Y236" s="50"/>
      <c r="Z236" s="50"/>
      <c r="AA236" s="50"/>
      <c r="AB236" s="50"/>
      <c r="AC236" s="50"/>
    </row>
    <row r="237">
      <c r="A237" s="43"/>
      <c r="B237" s="44" t="s">
        <v>25</v>
      </c>
      <c r="C237" s="45" t="s">
        <v>40</v>
      </c>
      <c r="D237" s="45" t="s">
        <v>41</v>
      </c>
      <c r="E237" s="45" t="s">
        <v>1003</v>
      </c>
      <c r="F237" s="45" t="s">
        <v>1004</v>
      </c>
      <c r="G237" s="46"/>
      <c r="H237" s="45" t="s">
        <v>769</v>
      </c>
      <c r="I237" s="45" t="s">
        <v>23</v>
      </c>
      <c r="J237" s="47">
        <v>90000.0</v>
      </c>
      <c r="K237" s="47">
        <v>0.0</v>
      </c>
      <c r="L237" s="47">
        <v>0.0</v>
      </c>
      <c r="M237" s="48">
        <v>1.0</v>
      </c>
      <c r="N237" s="48">
        <v>1.0</v>
      </c>
      <c r="O237" s="45" t="s">
        <v>24</v>
      </c>
      <c r="P237" s="49">
        <f t="shared" si="12"/>
        <v>90000</v>
      </c>
      <c r="Q237" s="50"/>
      <c r="R237" s="50"/>
      <c r="S237" s="50"/>
      <c r="T237" s="50"/>
      <c r="U237" s="50"/>
      <c r="V237" s="50"/>
      <c r="W237" s="50"/>
      <c r="X237" s="50"/>
      <c r="Y237" s="50"/>
      <c r="Z237" s="50"/>
      <c r="AA237" s="50"/>
      <c r="AB237" s="50"/>
      <c r="AC237" s="50"/>
    </row>
    <row r="238">
      <c r="A238" s="43"/>
      <c r="B238" s="44" t="s">
        <v>25</v>
      </c>
      <c r="C238" s="45" t="s">
        <v>40</v>
      </c>
      <c r="D238" s="45" t="s">
        <v>41</v>
      </c>
      <c r="E238" s="45" t="s">
        <v>1005</v>
      </c>
      <c r="F238" s="45" t="s">
        <v>1006</v>
      </c>
      <c r="G238" s="46"/>
      <c r="H238" s="45" t="s">
        <v>769</v>
      </c>
      <c r="I238" s="45" t="s">
        <v>23</v>
      </c>
      <c r="J238" s="47">
        <v>90000.0</v>
      </c>
      <c r="K238" s="47">
        <v>0.0</v>
      </c>
      <c r="L238" s="47">
        <v>0.0</v>
      </c>
      <c r="M238" s="48">
        <v>1.0</v>
      </c>
      <c r="N238" s="48">
        <v>1.0</v>
      </c>
      <c r="O238" s="45" t="s">
        <v>24</v>
      </c>
      <c r="P238" s="49">
        <f t="shared" si="12"/>
        <v>90000</v>
      </c>
      <c r="Q238" s="50"/>
      <c r="R238" s="50"/>
      <c r="S238" s="50"/>
      <c r="T238" s="50"/>
      <c r="U238" s="50"/>
      <c r="V238" s="50"/>
      <c r="W238" s="50"/>
      <c r="X238" s="50"/>
      <c r="Y238" s="50"/>
      <c r="Z238" s="50"/>
      <c r="AA238" s="50"/>
      <c r="AB238" s="50"/>
      <c r="AC238" s="50"/>
    </row>
    <row r="239">
      <c r="A239" s="43"/>
      <c r="B239" s="44" t="s">
        <v>25</v>
      </c>
      <c r="C239" s="45" t="s">
        <v>40</v>
      </c>
      <c r="D239" s="45" t="s">
        <v>41</v>
      </c>
      <c r="E239" s="45" t="s">
        <v>1007</v>
      </c>
      <c r="F239" s="45" t="s">
        <v>1008</v>
      </c>
      <c r="G239" s="46"/>
      <c r="H239" s="45" t="s">
        <v>637</v>
      </c>
      <c r="I239" s="45" t="s">
        <v>23</v>
      </c>
      <c r="J239" s="47">
        <v>90000.0</v>
      </c>
      <c r="K239" s="47">
        <v>0.0</v>
      </c>
      <c r="L239" s="47">
        <v>0.0</v>
      </c>
      <c r="M239" s="48">
        <v>1.0</v>
      </c>
      <c r="N239" s="48">
        <v>1.0</v>
      </c>
      <c r="O239" s="45" t="s">
        <v>24</v>
      </c>
      <c r="P239" s="49">
        <v>90000.0</v>
      </c>
      <c r="Q239" s="50"/>
      <c r="R239" s="50"/>
      <c r="S239" s="50"/>
      <c r="T239" s="50"/>
      <c r="U239" s="50"/>
      <c r="V239" s="50"/>
      <c r="W239" s="50"/>
      <c r="X239" s="50"/>
      <c r="Y239" s="50"/>
      <c r="Z239" s="50"/>
      <c r="AA239" s="50"/>
      <c r="AB239" s="50"/>
      <c r="AC239" s="50"/>
    </row>
    <row r="240">
      <c r="A240" s="43"/>
      <c r="B240" s="44" t="s">
        <v>25</v>
      </c>
      <c r="C240" s="45" t="s">
        <v>40</v>
      </c>
      <c r="D240" s="45" t="s">
        <v>41</v>
      </c>
      <c r="E240" s="45" t="s">
        <v>1009</v>
      </c>
      <c r="F240" s="45" t="s">
        <v>1010</v>
      </c>
      <c r="G240" s="46"/>
      <c r="H240" s="45" t="s">
        <v>459</v>
      </c>
      <c r="I240" s="45" t="s">
        <v>23</v>
      </c>
      <c r="J240" s="47">
        <v>90000.0</v>
      </c>
      <c r="K240" s="47">
        <v>0.0</v>
      </c>
      <c r="L240" s="47">
        <v>0.0</v>
      </c>
      <c r="M240" s="48">
        <v>1.0</v>
      </c>
      <c r="N240" s="48">
        <v>1.0</v>
      </c>
      <c r="O240" s="45" t="s">
        <v>24</v>
      </c>
      <c r="P240" s="49">
        <f t="shared" ref="P240:P295" si="13">J240</f>
        <v>90000</v>
      </c>
      <c r="Q240" s="50"/>
      <c r="R240" s="50"/>
      <c r="S240" s="50"/>
      <c r="T240" s="50"/>
      <c r="U240" s="50"/>
      <c r="V240" s="50"/>
      <c r="W240" s="50"/>
      <c r="X240" s="50"/>
      <c r="Y240" s="50"/>
      <c r="Z240" s="50"/>
      <c r="AA240" s="50"/>
      <c r="AB240" s="50"/>
      <c r="AC240" s="50"/>
    </row>
    <row r="241">
      <c r="A241" s="43"/>
      <c r="B241" s="44" t="s">
        <v>25</v>
      </c>
      <c r="C241" s="45" t="s">
        <v>40</v>
      </c>
      <c r="D241" s="45" t="s">
        <v>41</v>
      </c>
      <c r="E241" s="45" t="s">
        <v>1011</v>
      </c>
      <c r="F241" s="45" t="s">
        <v>1012</v>
      </c>
      <c r="G241" s="46"/>
      <c r="H241" s="45" t="s">
        <v>459</v>
      </c>
      <c r="I241" s="45" t="s">
        <v>23</v>
      </c>
      <c r="J241" s="47">
        <v>90000.0</v>
      </c>
      <c r="K241" s="47">
        <v>0.0</v>
      </c>
      <c r="L241" s="47">
        <v>0.0</v>
      </c>
      <c r="M241" s="48">
        <v>1.0</v>
      </c>
      <c r="N241" s="48">
        <v>1.0</v>
      </c>
      <c r="O241" s="45" t="s">
        <v>24</v>
      </c>
      <c r="P241" s="49">
        <f t="shared" si="13"/>
        <v>90000</v>
      </c>
      <c r="Q241" s="50"/>
      <c r="R241" s="50"/>
      <c r="S241" s="50"/>
      <c r="T241" s="50"/>
      <c r="U241" s="50"/>
      <c r="V241" s="50"/>
      <c r="W241" s="50"/>
      <c r="X241" s="50"/>
      <c r="Y241" s="50"/>
      <c r="Z241" s="50"/>
      <c r="AA241" s="50"/>
      <c r="AB241" s="50"/>
      <c r="AC241" s="50"/>
    </row>
    <row r="242">
      <c r="A242" s="43"/>
      <c r="B242" s="44" t="s">
        <v>25</v>
      </c>
      <c r="C242" s="45" t="s">
        <v>40</v>
      </c>
      <c r="D242" s="45" t="s">
        <v>41</v>
      </c>
      <c r="E242" s="45" t="s">
        <v>1013</v>
      </c>
      <c r="F242" s="45" t="s">
        <v>1014</v>
      </c>
      <c r="G242" s="46"/>
      <c r="H242" s="45" t="s">
        <v>459</v>
      </c>
      <c r="I242" s="45" t="s">
        <v>23</v>
      </c>
      <c r="J242" s="47">
        <v>90000.0</v>
      </c>
      <c r="K242" s="47">
        <v>0.0</v>
      </c>
      <c r="L242" s="47">
        <v>0.0</v>
      </c>
      <c r="M242" s="48">
        <v>1.0</v>
      </c>
      <c r="N242" s="48">
        <v>1.0</v>
      </c>
      <c r="O242" s="45" t="s">
        <v>24</v>
      </c>
      <c r="P242" s="49">
        <f t="shared" si="13"/>
        <v>90000</v>
      </c>
      <c r="Q242" s="50"/>
      <c r="R242" s="50"/>
      <c r="S242" s="50"/>
      <c r="T242" s="50"/>
      <c r="U242" s="50"/>
      <c r="V242" s="50"/>
      <c r="W242" s="50"/>
      <c r="X242" s="50"/>
      <c r="Y242" s="50"/>
      <c r="Z242" s="50"/>
      <c r="AA242" s="50"/>
      <c r="AB242" s="50"/>
      <c r="AC242" s="50"/>
    </row>
    <row r="243">
      <c r="A243" s="43"/>
      <c r="B243" s="44" t="s">
        <v>25</v>
      </c>
      <c r="C243" s="45" t="s">
        <v>40</v>
      </c>
      <c r="D243" s="45" t="s">
        <v>41</v>
      </c>
      <c r="E243" s="45" t="s">
        <v>1015</v>
      </c>
      <c r="F243" s="45" t="s">
        <v>1016</v>
      </c>
      <c r="G243" s="46"/>
      <c r="H243" s="45" t="s">
        <v>459</v>
      </c>
      <c r="I243" s="45" t="s">
        <v>23</v>
      </c>
      <c r="J243" s="47">
        <v>90000.0</v>
      </c>
      <c r="K243" s="47">
        <v>0.0</v>
      </c>
      <c r="L243" s="47">
        <v>0.0</v>
      </c>
      <c r="M243" s="58"/>
      <c r="N243" s="58"/>
      <c r="O243" s="45" t="s">
        <v>24</v>
      </c>
      <c r="P243" s="49">
        <f t="shared" si="13"/>
        <v>90000</v>
      </c>
      <c r="Q243" s="50"/>
      <c r="R243" s="50"/>
      <c r="S243" s="50"/>
      <c r="T243" s="50"/>
      <c r="U243" s="50"/>
      <c r="V243" s="50"/>
      <c r="W243" s="50"/>
      <c r="X243" s="50"/>
      <c r="Y243" s="50"/>
      <c r="Z243" s="50"/>
      <c r="AA243" s="50"/>
      <c r="AB243" s="50"/>
      <c r="AC243" s="50"/>
    </row>
    <row r="244">
      <c r="A244" s="43"/>
      <c r="B244" s="44" t="s">
        <v>25</v>
      </c>
      <c r="C244" s="45" t="s">
        <v>40</v>
      </c>
      <c r="D244" s="45" t="s">
        <v>41</v>
      </c>
      <c r="E244" s="45" t="s">
        <v>1017</v>
      </c>
      <c r="F244" s="45" t="s">
        <v>1018</v>
      </c>
      <c r="G244" s="46"/>
      <c r="H244" s="45" t="s">
        <v>719</v>
      </c>
      <c r="I244" s="45" t="s">
        <v>23</v>
      </c>
      <c r="J244" s="47">
        <v>90000.0</v>
      </c>
      <c r="K244" s="47">
        <v>0.0</v>
      </c>
      <c r="L244" s="47">
        <v>0.0</v>
      </c>
      <c r="M244" s="48">
        <v>1.0</v>
      </c>
      <c r="N244" s="48">
        <v>1.0</v>
      </c>
      <c r="O244" s="45" t="s">
        <v>24</v>
      </c>
      <c r="P244" s="49">
        <f t="shared" si="13"/>
        <v>90000</v>
      </c>
      <c r="Q244" s="50"/>
      <c r="R244" s="50"/>
      <c r="S244" s="50"/>
      <c r="T244" s="50"/>
      <c r="U244" s="50"/>
      <c r="V244" s="50"/>
      <c r="W244" s="50"/>
      <c r="X244" s="50"/>
      <c r="Y244" s="50"/>
      <c r="Z244" s="50"/>
      <c r="AA244" s="50"/>
      <c r="AB244" s="50"/>
      <c r="AC244" s="50"/>
    </row>
    <row r="245">
      <c r="A245" s="43"/>
      <c r="B245" s="44" t="s">
        <v>25</v>
      </c>
      <c r="C245" s="45" t="s">
        <v>40</v>
      </c>
      <c r="D245" s="45" t="s">
        <v>41</v>
      </c>
      <c r="E245" s="45" t="s">
        <v>1019</v>
      </c>
      <c r="F245" s="45" t="s">
        <v>1020</v>
      </c>
      <c r="G245" s="46"/>
      <c r="H245" s="45" t="s">
        <v>426</v>
      </c>
      <c r="I245" s="45" t="s">
        <v>23</v>
      </c>
      <c r="J245" s="47">
        <v>90000.0</v>
      </c>
      <c r="K245" s="47">
        <v>0.0</v>
      </c>
      <c r="L245" s="47">
        <v>0.0</v>
      </c>
      <c r="M245" s="48">
        <v>1.0</v>
      </c>
      <c r="N245" s="48">
        <v>1.0</v>
      </c>
      <c r="O245" s="45" t="s">
        <v>24</v>
      </c>
      <c r="P245" s="49">
        <f t="shared" si="13"/>
        <v>90000</v>
      </c>
      <c r="Q245" s="50"/>
      <c r="R245" s="50"/>
      <c r="S245" s="50"/>
      <c r="T245" s="50"/>
      <c r="U245" s="50"/>
      <c r="V245" s="50"/>
      <c r="W245" s="50"/>
      <c r="X245" s="50"/>
      <c r="Y245" s="50"/>
      <c r="Z245" s="50"/>
      <c r="AA245" s="50"/>
      <c r="AB245" s="50"/>
      <c r="AC245" s="50"/>
    </row>
    <row r="246">
      <c r="A246" s="43"/>
      <c r="B246" s="44" t="s">
        <v>25</v>
      </c>
      <c r="C246" s="45" t="s">
        <v>40</v>
      </c>
      <c r="D246" s="45" t="s">
        <v>41</v>
      </c>
      <c r="E246" s="45" t="s">
        <v>1021</v>
      </c>
      <c r="F246" s="45" t="s">
        <v>1022</v>
      </c>
      <c r="G246" s="46"/>
      <c r="H246" s="45" t="s">
        <v>676</v>
      </c>
      <c r="I246" s="45" t="s">
        <v>23</v>
      </c>
      <c r="J246" s="47">
        <v>90000.0</v>
      </c>
      <c r="K246" s="47">
        <v>0.0</v>
      </c>
      <c r="L246" s="47">
        <v>0.0</v>
      </c>
      <c r="M246" s="48">
        <v>1.0</v>
      </c>
      <c r="N246" s="48">
        <v>1.0</v>
      </c>
      <c r="O246" s="45" t="s">
        <v>24</v>
      </c>
      <c r="P246" s="49">
        <f t="shared" si="13"/>
        <v>90000</v>
      </c>
      <c r="Q246" s="50"/>
      <c r="R246" s="50"/>
      <c r="S246" s="50"/>
      <c r="T246" s="50"/>
      <c r="U246" s="50"/>
      <c r="V246" s="50"/>
      <c r="W246" s="50"/>
      <c r="X246" s="50"/>
      <c r="Y246" s="50"/>
      <c r="Z246" s="50"/>
      <c r="AA246" s="50"/>
      <c r="AB246" s="50"/>
      <c r="AC246" s="50"/>
    </row>
    <row r="247">
      <c r="A247" s="43"/>
      <c r="B247" s="44" t="s">
        <v>25</v>
      </c>
      <c r="C247" s="45" t="s">
        <v>40</v>
      </c>
      <c r="D247" s="45" t="s">
        <v>41</v>
      </c>
      <c r="E247" s="45" t="s">
        <v>1023</v>
      </c>
      <c r="F247" s="45" t="s">
        <v>1024</v>
      </c>
      <c r="G247" s="46"/>
      <c r="H247" s="45" t="s">
        <v>676</v>
      </c>
      <c r="I247" s="45" t="s">
        <v>23</v>
      </c>
      <c r="J247" s="47">
        <v>90000.0</v>
      </c>
      <c r="K247" s="47">
        <v>0.0</v>
      </c>
      <c r="L247" s="47">
        <v>0.0</v>
      </c>
      <c r="M247" s="48">
        <v>1.0</v>
      </c>
      <c r="N247" s="48">
        <v>1.0</v>
      </c>
      <c r="O247" s="45" t="s">
        <v>24</v>
      </c>
      <c r="P247" s="49">
        <f t="shared" si="13"/>
        <v>90000</v>
      </c>
      <c r="Q247" s="50"/>
      <c r="R247" s="50"/>
      <c r="S247" s="50"/>
      <c r="T247" s="50"/>
      <c r="U247" s="50"/>
      <c r="V247" s="50"/>
      <c r="W247" s="50"/>
      <c r="X247" s="50"/>
      <c r="Y247" s="50"/>
      <c r="Z247" s="50"/>
      <c r="AA247" s="50"/>
      <c r="AB247" s="50"/>
      <c r="AC247" s="50"/>
    </row>
    <row r="248">
      <c r="A248" s="43"/>
      <c r="B248" s="44" t="s">
        <v>25</v>
      </c>
      <c r="C248" s="45" t="s">
        <v>40</v>
      </c>
      <c r="D248" s="45" t="s">
        <v>41</v>
      </c>
      <c r="E248" s="45" t="s">
        <v>1025</v>
      </c>
      <c r="F248" s="45" t="s">
        <v>1025</v>
      </c>
      <c r="G248" s="46"/>
      <c r="H248" s="45" t="s">
        <v>567</v>
      </c>
      <c r="I248" s="45" t="s">
        <v>23</v>
      </c>
      <c r="J248" s="47">
        <v>90000.0</v>
      </c>
      <c r="K248" s="47">
        <v>0.0</v>
      </c>
      <c r="L248" s="47">
        <v>0.0</v>
      </c>
      <c r="M248" s="48">
        <v>1.0</v>
      </c>
      <c r="N248" s="48">
        <v>1.0</v>
      </c>
      <c r="O248" s="45" t="s">
        <v>24</v>
      </c>
      <c r="P248" s="49">
        <f t="shared" si="13"/>
        <v>90000</v>
      </c>
      <c r="Q248" s="50"/>
      <c r="R248" s="50"/>
      <c r="S248" s="50"/>
      <c r="T248" s="50"/>
      <c r="U248" s="50"/>
      <c r="V248" s="50"/>
      <c r="W248" s="50"/>
      <c r="X248" s="50"/>
      <c r="Y248" s="50"/>
      <c r="Z248" s="50"/>
      <c r="AA248" s="50"/>
      <c r="AB248" s="50"/>
      <c r="AC248" s="50"/>
    </row>
    <row r="249">
      <c r="A249" s="43"/>
      <c r="B249" s="44" t="s">
        <v>25</v>
      </c>
      <c r="C249" s="45" t="s">
        <v>40</v>
      </c>
      <c r="D249" s="45" t="s">
        <v>41</v>
      </c>
      <c r="E249" s="45" t="s">
        <v>1026</v>
      </c>
      <c r="F249" s="45" t="s">
        <v>1027</v>
      </c>
      <c r="G249" s="46"/>
      <c r="H249" s="45" t="s">
        <v>567</v>
      </c>
      <c r="I249" s="45" t="s">
        <v>23</v>
      </c>
      <c r="J249" s="47">
        <v>90000.0</v>
      </c>
      <c r="K249" s="47">
        <v>90000.0</v>
      </c>
      <c r="L249" s="47">
        <v>0.0</v>
      </c>
      <c r="M249" s="48">
        <v>1.0</v>
      </c>
      <c r="N249" s="48">
        <v>1.0</v>
      </c>
      <c r="O249" s="45" t="s">
        <v>24</v>
      </c>
      <c r="P249" s="49">
        <f t="shared" si="13"/>
        <v>90000</v>
      </c>
      <c r="Q249" s="50"/>
      <c r="R249" s="50"/>
      <c r="S249" s="50"/>
      <c r="T249" s="50"/>
      <c r="U249" s="50"/>
      <c r="V249" s="50"/>
      <c r="W249" s="50"/>
      <c r="X249" s="50"/>
      <c r="Y249" s="50"/>
      <c r="Z249" s="50"/>
      <c r="AA249" s="50"/>
      <c r="AB249" s="50"/>
      <c r="AC249" s="50"/>
    </row>
    <row r="250">
      <c r="A250" s="43"/>
      <c r="B250" s="44" t="s">
        <v>25</v>
      </c>
      <c r="C250" s="45" t="s">
        <v>40</v>
      </c>
      <c r="D250" s="45" t="s">
        <v>41</v>
      </c>
      <c r="E250" s="45" t="s">
        <v>1028</v>
      </c>
      <c r="F250" s="45" t="s">
        <v>1029</v>
      </c>
      <c r="G250" s="46"/>
      <c r="H250" s="45" t="s">
        <v>567</v>
      </c>
      <c r="I250" s="45" t="s">
        <v>23</v>
      </c>
      <c r="J250" s="47">
        <v>90000.0</v>
      </c>
      <c r="K250" s="47">
        <v>90000.0</v>
      </c>
      <c r="L250" s="47">
        <v>0.0</v>
      </c>
      <c r="M250" s="48">
        <v>1.0</v>
      </c>
      <c r="N250" s="48">
        <v>1.0</v>
      </c>
      <c r="O250" s="45" t="s">
        <v>24</v>
      </c>
      <c r="P250" s="49">
        <f t="shared" si="13"/>
        <v>90000</v>
      </c>
      <c r="Q250" s="50"/>
      <c r="R250" s="50"/>
      <c r="S250" s="50"/>
      <c r="T250" s="50"/>
      <c r="U250" s="50"/>
      <c r="V250" s="50"/>
      <c r="W250" s="50"/>
      <c r="X250" s="50"/>
      <c r="Y250" s="50"/>
      <c r="Z250" s="50"/>
      <c r="AA250" s="50"/>
      <c r="AB250" s="50"/>
      <c r="AC250" s="50"/>
    </row>
    <row r="251">
      <c r="A251" s="43"/>
      <c r="B251" s="44" t="s">
        <v>25</v>
      </c>
      <c r="C251" s="45" t="s">
        <v>40</v>
      </c>
      <c r="D251" s="45" t="s">
        <v>41</v>
      </c>
      <c r="E251" s="45" t="s">
        <v>1030</v>
      </c>
      <c r="F251" s="45" t="s">
        <v>1031</v>
      </c>
      <c r="G251" s="46"/>
      <c r="H251" s="45" t="s">
        <v>438</v>
      </c>
      <c r="I251" s="45" t="s">
        <v>23</v>
      </c>
      <c r="J251" s="47">
        <v>90000.0</v>
      </c>
      <c r="K251" s="47">
        <v>0.0</v>
      </c>
      <c r="L251" s="47">
        <v>0.0</v>
      </c>
      <c r="M251" s="48">
        <v>1.0</v>
      </c>
      <c r="N251" s="48">
        <v>1.0</v>
      </c>
      <c r="O251" s="45" t="s">
        <v>24</v>
      </c>
      <c r="P251" s="49">
        <f t="shared" si="13"/>
        <v>90000</v>
      </c>
      <c r="Q251" s="50"/>
      <c r="R251" s="50"/>
      <c r="S251" s="50"/>
      <c r="T251" s="50"/>
      <c r="U251" s="50"/>
      <c r="V251" s="50"/>
      <c r="W251" s="50"/>
      <c r="X251" s="50"/>
      <c r="Y251" s="50"/>
      <c r="Z251" s="50"/>
      <c r="AA251" s="50"/>
      <c r="AB251" s="50"/>
      <c r="AC251" s="50"/>
    </row>
    <row r="252">
      <c r="A252" s="43"/>
      <c r="B252" s="44" t="s">
        <v>25</v>
      </c>
      <c r="C252" s="45" t="s">
        <v>40</v>
      </c>
      <c r="D252" s="45" t="s">
        <v>41</v>
      </c>
      <c r="E252" s="45" t="s">
        <v>1032</v>
      </c>
      <c r="F252" s="45" t="s">
        <v>1033</v>
      </c>
      <c r="G252" s="46"/>
      <c r="H252" s="45" t="s">
        <v>438</v>
      </c>
      <c r="I252" s="45" t="s">
        <v>23</v>
      </c>
      <c r="J252" s="47">
        <v>90000.0</v>
      </c>
      <c r="K252" s="47">
        <v>90000.0</v>
      </c>
      <c r="L252" s="47">
        <v>0.0</v>
      </c>
      <c r="M252" s="48">
        <v>1.0</v>
      </c>
      <c r="N252" s="48">
        <v>1.0</v>
      </c>
      <c r="O252" s="45" t="s">
        <v>24</v>
      </c>
      <c r="P252" s="49">
        <f t="shared" si="13"/>
        <v>90000</v>
      </c>
      <c r="Q252" s="50"/>
      <c r="R252" s="50"/>
      <c r="S252" s="50"/>
      <c r="T252" s="50"/>
      <c r="U252" s="50"/>
      <c r="V252" s="50"/>
      <c r="W252" s="50"/>
      <c r="X252" s="50"/>
      <c r="Y252" s="50"/>
      <c r="Z252" s="50"/>
      <c r="AA252" s="50"/>
      <c r="AB252" s="50"/>
      <c r="AC252" s="50"/>
    </row>
    <row r="253">
      <c r="A253" s="43"/>
      <c r="B253" s="44" t="s">
        <v>25</v>
      </c>
      <c r="C253" s="45" t="s">
        <v>40</v>
      </c>
      <c r="D253" s="45" t="s">
        <v>41</v>
      </c>
      <c r="E253" s="45" t="s">
        <v>1034</v>
      </c>
      <c r="F253" s="45" t="s">
        <v>1035</v>
      </c>
      <c r="G253" s="46"/>
      <c r="H253" s="45" t="s">
        <v>1036</v>
      </c>
      <c r="I253" s="45" t="s">
        <v>23</v>
      </c>
      <c r="J253" s="47">
        <v>89500.0</v>
      </c>
      <c r="K253" s="47">
        <v>0.0</v>
      </c>
      <c r="L253" s="47">
        <v>0.0</v>
      </c>
      <c r="M253" s="48">
        <v>1.0</v>
      </c>
      <c r="N253" s="48">
        <v>1.0</v>
      </c>
      <c r="O253" s="45" t="s">
        <v>24</v>
      </c>
      <c r="P253" s="49">
        <f t="shared" si="13"/>
        <v>89500</v>
      </c>
      <c r="Q253" s="50"/>
      <c r="R253" s="50"/>
      <c r="S253" s="50"/>
      <c r="T253" s="50"/>
      <c r="U253" s="50"/>
      <c r="V253" s="50"/>
      <c r="W253" s="50"/>
      <c r="X253" s="50"/>
      <c r="Y253" s="50"/>
      <c r="Z253" s="50"/>
      <c r="AA253" s="50"/>
      <c r="AB253" s="50"/>
      <c r="AC253" s="50"/>
    </row>
    <row r="254">
      <c r="A254" s="43"/>
      <c r="B254" s="44" t="s">
        <v>25</v>
      </c>
      <c r="C254" s="45" t="s">
        <v>40</v>
      </c>
      <c r="D254" s="45" t="s">
        <v>41</v>
      </c>
      <c r="E254" s="45" t="s">
        <v>1037</v>
      </c>
      <c r="F254" s="45" t="s">
        <v>1038</v>
      </c>
      <c r="G254" s="46"/>
      <c r="H254" s="45" t="s">
        <v>957</v>
      </c>
      <c r="I254" s="45" t="s">
        <v>23</v>
      </c>
      <c r="J254" s="47">
        <v>85489.07</v>
      </c>
      <c r="K254" s="47">
        <v>0.0</v>
      </c>
      <c r="L254" s="47">
        <v>0.0</v>
      </c>
      <c r="M254" s="48">
        <v>1.0</v>
      </c>
      <c r="N254" s="48">
        <v>1.0</v>
      </c>
      <c r="O254" s="45" t="s">
        <v>24</v>
      </c>
      <c r="P254" s="49">
        <f t="shared" si="13"/>
        <v>85489.07</v>
      </c>
      <c r="Q254" s="50"/>
      <c r="R254" s="50"/>
      <c r="S254" s="50"/>
      <c r="T254" s="50"/>
      <c r="U254" s="50"/>
      <c r="V254" s="50"/>
      <c r="W254" s="50"/>
      <c r="X254" s="50"/>
      <c r="Y254" s="50"/>
      <c r="Z254" s="50"/>
      <c r="AA254" s="50"/>
      <c r="AB254" s="50"/>
      <c r="AC254" s="50"/>
    </row>
    <row r="255">
      <c r="A255" s="43"/>
      <c r="B255" s="44" t="s">
        <v>62</v>
      </c>
      <c r="C255" s="45" t="s">
        <v>63</v>
      </c>
      <c r="D255" s="45" t="s">
        <v>64</v>
      </c>
      <c r="E255" s="45" t="s">
        <v>1039</v>
      </c>
      <c r="F255" s="45" t="s">
        <v>1039</v>
      </c>
      <c r="G255" s="46"/>
      <c r="H255" s="45" t="s">
        <v>732</v>
      </c>
      <c r="I255" s="45" t="s">
        <v>23</v>
      </c>
      <c r="J255" s="47">
        <v>85000.0</v>
      </c>
      <c r="K255" s="47">
        <v>0.0</v>
      </c>
      <c r="L255" s="47">
        <v>0.0</v>
      </c>
      <c r="M255" s="48">
        <v>1.0</v>
      </c>
      <c r="N255" s="48">
        <v>1.0</v>
      </c>
      <c r="O255" s="45" t="s">
        <v>24</v>
      </c>
      <c r="P255" s="49">
        <f t="shared" si="13"/>
        <v>85000</v>
      </c>
      <c r="Q255" s="50"/>
      <c r="R255" s="50"/>
      <c r="S255" s="50"/>
      <c r="T255" s="50"/>
      <c r="U255" s="50"/>
      <c r="V255" s="50"/>
      <c r="W255" s="50"/>
      <c r="X255" s="50"/>
      <c r="Y255" s="50"/>
      <c r="Z255" s="50"/>
      <c r="AA255" s="50"/>
      <c r="AB255" s="50"/>
      <c r="AC255" s="50"/>
    </row>
    <row r="256">
      <c r="A256" s="43"/>
      <c r="B256" s="44" t="s">
        <v>25</v>
      </c>
      <c r="C256" s="45" t="s">
        <v>40</v>
      </c>
      <c r="D256" s="45" t="s">
        <v>41</v>
      </c>
      <c r="E256" s="45" t="s">
        <v>1040</v>
      </c>
      <c r="F256" s="45" t="s">
        <v>1041</v>
      </c>
      <c r="G256" s="46"/>
      <c r="H256" s="45" t="s">
        <v>696</v>
      </c>
      <c r="I256" s="45" t="s">
        <v>23</v>
      </c>
      <c r="J256" s="47">
        <v>83917.5</v>
      </c>
      <c r="K256" s="47">
        <v>0.0</v>
      </c>
      <c r="L256" s="47">
        <v>0.0</v>
      </c>
      <c r="M256" s="48">
        <v>1.0</v>
      </c>
      <c r="N256" s="48">
        <v>1.0</v>
      </c>
      <c r="O256" s="45" t="s">
        <v>24</v>
      </c>
      <c r="P256" s="49">
        <f t="shared" si="13"/>
        <v>83917.5</v>
      </c>
      <c r="Q256" s="50"/>
      <c r="R256" s="50"/>
      <c r="S256" s="50"/>
      <c r="T256" s="50"/>
      <c r="U256" s="50"/>
      <c r="V256" s="50"/>
      <c r="W256" s="50"/>
      <c r="X256" s="50"/>
      <c r="Y256" s="50"/>
      <c r="Z256" s="50"/>
      <c r="AA256" s="50"/>
      <c r="AB256" s="50"/>
      <c r="AC256" s="50"/>
    </row>
    <row r="257">
      <c r="A257" s="43"/>
      <c r="B257" s="44" t="s">
        <v>62</v>
      </c>
      <c r="C257" s="45" t="s">
        <v>63</v>
      </c>
      <c r="D257" s="45" t="s">
        <v>64</v>
      </c>
      <c r="E257" s="45" t="s">
        <v>1042</v>
      </c>
      <c r="F257" s="45" t="s">
        <v>1042</v>
      </c>
      <c r="G257" s="46"/>
      <c r="H257" s="45" t="s">
        <v>426</v>
      </c>
      <c r="I257" s="45" t="s">
        <v>23</v>
      </c>
      <c r="J257" s="47">
        <v>82000.0</v>
      </c>
      <c r="K257" s="47">
        <v>0.0</v>
      </c>
      <c r="L257" s="47">
        <v>0.0</v>
      </c>
      <c r="M257" s="48">
        <v>1.0</v>
      </c>
      <c r="N257" s="48">
        <v>1.0</v>
      </c>
      <c r="O257" s="45" t="s">
        <v>24</v>
      </c>
      <c r="P257" s="49">
        <f t="shared" si="13"/>
        <v>82000</v>
      </c>
      <c r="Q257" s="50"/>
      <c r="R257" s="50"/>
      <c r="S257" s="50"/>
      <c r="T257" s="50"/>
      <c r="U257" s="50"/>
      <c r="V257" s="50"/>
      <c r="W257" s="50"/>
      <c r="X257" s="50"/>
      <c r="Y257" s="50"/>
      <c r="Z257" s="50"/>
      <c r="AA257" s="50"/>
      <c r="AB257" s="50"/>
      <c r="AC257" s="50"/>
    </row>
    <row r="258">
      <c r="A258" s="43"/>
      <c r="B258" s="44" t="s">
        <v>25</v>
      </c>
      <c r="C258" s="45" t="s">
        <v>40</v>
      </c>
      <c r="D258" s="45" t="s">
        <v>41</v>
      </c>
      <c r="E258" s="45" t="s">
        <v>1043</v>
      </c>
      <c r="F258" s="45" t="s">
        <v>1044</v>
      </c>
      <c r="G258" s="46"/>
      <c r="H258" s="45" t="s">
        <v>449</v>
      </c>
      <c r="I258" s="45" t="s">
        <v>23</v>
      </c>
      <c r="J258" s="47">
        <v>81000.0</v>
      </c>
      <c r="K258" s="47">
        <v>0.0</v>
      </c>
      <c r="L258" s="47">
        <v>0.0</v>
      </c>
      <c r="M258" s="48">
        <v>1.0</v>
      </c>
      <c r="N258" s="48">
        <v>1.0</v>
      </c>
      <c r="O258" s="45" t="s">
        <v>24</v>
      </c>
      <c r="P258" s="49">
        <f t="shared" si="13"/>
        <v>81000</v>
      </c>
      <c r="Q258" s="50"/>
      <c r="R258" s="50"/>
      <c r="S258" s="50"/>
      <c r="T258" s="50"/>
      <c r="U258" s="50"/>
      <c r="V258" s="50"/>
      <c r="W258" s="50"/>
      <c r="X258" s="50"/>
      <c r="Y258" s="50"/>
      <c r="Z258" s="50"/>
      <c r="AA258" s="50"/>
      <c r="AB258" s="50"/>
      <c r="AC258" s="50"/>
    </row>
    <row r="259">
      <c r="A259" s="43"/>
      <c r="B259" s="44" t="s">
        <v>25</v>
      </c>
      <c r="C259" s="45" t="s">
        <v>40</v>
      </c>
      <c r="D259" s="45" t="s">
        <v>41</v>
      </c>
      <c r="E259" s="45" t="s">
        <v>1045</v>
      </c>
      <c r="F259" s="45" t="s">
        <v>1046</v>
      </c>
      <c r="G259" s="46"/>
      <c r="H259" s="45" t="s">
        <v>623</v>
      </c>
      <c r="I259" s="45" t="s">
        <v>23</v>
      </c>
      <c r="J259" s="47">
        <v>80000.0</v>
      </c>
      <c r="K259" s="47">
        <v>0.0</v>
      </c>
      <c r="L259" s="47">
        <v>0.0</v>
      </c>
      <c r="M259" s="58"/>
      <c r="N259" s="58"/>
      <c r="O259" s="45" t="s">
        <v>24</v>
      </c>
      <c r="P259" s="49">
        <f t="shared" si="13"/>
        <v>80000</v>
      </c>
      <c r="Q259" s="50"/>
      <c r="R259" s="50"/>
      <c r="S259" s="50"/>
      <c r="T259" s="50"/>
      <c r="U259" s="50"/>
      <c r="V259" s="50"/>
      <c r="W259" s="50"/>
      <c r="X259" s="50"/>
      <c r="Y259" s="50"/>
      <c r="Z259" s="50"/>
      <c r="AA259" s="50"/>
      <c r="AB259" s="50"/>
      <c r="AC259" s="50"/>
    </row>
    <row r="260">
      <c r="A260" s="43"/>
      <c r="B260" s="44" t="s">
        <v>25</v>
      </c>
      <c r="C260" s="45" t="s">
        <v>40</v>
      </c>
      <c r="D260" s="45" t="s">
        <v>41</v>
      </c>
      <c r="E260" s="45" t="s">
        <v>1047</v>
      </c>
      <c r="F260" s="45" t="s">
        <v>1048</v>
      </c>
      <c r="G260" s="46"/>
      <c r="H260" s="45" t="s">
        <v>609</v>
      </c>
      <c r="I260" s="45" t="s">
        <v>23</v>
      </c>
      <c r="J260" s="47">
        <v>80000.0</v>
      </c>
      <c r="K260" s="47">
        <v>0.0</v>
      </c>
      <c r="L260" s="47">
        <v>0.0</v>
      </c>
      <c r="M260" s="48">
        <v>1.0</v>
      </c>
      <c r="N260" s="48">
        <v>1.0</v>
      </c>
      <c r="O260" s="45" t="s">
        <v>24</v>
      </c>
      <c r="P260" s="49">
        <f t="shared" si="13"/>
        <v>80000</v>
      </c>
      <c r="Q260" s="50"/>
      <c r="R260" s="50"/>
      <c r="S260" s="50"/>
      <c r="T260" s="50"/>
      <c r="U260" s="50"/>
      <c r="V260" s="50"/>
      <c r="W260" s="50"/>
      <c r="X260" s="50"/>
      <c r="Y260" s="50"/>
      <c r="Z260" s="50"/>
      <c r="AA260" s="50"/>
      <c r="AB260" s="50"/>
      <c r="AC260" s="50"/>
    </row>
    <row r="261">
      <c r="A261" s="43"/>
      <c r="B261" s="44" t="s">
        <v>25</v>
      </c>
      <c r="C261" s="45" t="s">
        <v>40</v>
      </c>
      <c r="D261" s="45" t="s">
        <v>41</v>
      </c>
      <c r="E261" s="45" t="s">
        <v>1049</v>
      </c>
      <c r="F261" s="45" t="s">
        <v>1050</v>
      </c>
      <c r="G261" s="46"/>
      <c r="H261" s="45" t="s">
        <v>620</v>
      </c>
      <c r="I261" s="45" t="s">
        <v>23</v>
      </c>
      <c r="J261" s="47">
        <v>80000.0</v>
      </c>
      <c r="K261" s="47">
        <v>0.0</v>
      </c>
      <c r="L261" s="47">
        <v>0.0</v>
      </c>
      <c r="M261" s="48">
        <v>1.0</v>
      </c>
      <c r="N261" s="48">
        <v>1.0</v>
      </c>
      <c r="O261" s="45" t="s">
        <v>24</v>
      </c>
      <c r="P261" s="49">
        <f t="shared" si="13"/>
        <v>80000</v>
      </c>
      <c r="Q261" s="50"/>
      <c r="R261" s="50"/>
      <c r="S261" s="50"/>
      <c r="T261" s="50"/>
      <c r="U261" s="50"/>
      <c r="V261" s="50"/>
      <c r="W261" s="50"/>
      <c r="X261" s="50"/>
      <c r="Y261" s="50"/>
      <c r="Z261" s="50"/>
      <c r="AA261" s="50"/>
      <c r="AB261" s="50"/>
      <c r="AC261" s="50"/>
    </row>
    <row r="262">
      <c r="A262" s="43"/>
      <c r="B262" s="44" t="s">
        <v>25</v>
      </c>
      <c r="C262" s="45" t="s">
        <v>40</v>
      </c>
      <c r="D262" s="45" t="s">
        <v>41</v>
      </c>
      <c r="E262" s="45" t="s">
        <v>1051</v>
      </c>
      <c r="F262" s="45" t="s">
        <v>1052</v>
      </c>
      <c r="G262" s="46"/>
      <c r="H262" s="45" t="s">
        <v>651</v>
      </c>
      <c r="I262" s="45" t="s">
        <v>23</v>
      </c>
      <c r="J262" s="47">
        <v>80000.0</v>
      </c>
      <c r="K262" s="47">
        <v>0.0</v>
      </c>
      <c r="L262" s="47">
        <v>0.0</v>
      </c>
      <c r="M262" s="48">
        <v>1.0</v>
      </c>
      <c r="N262" s="48">
        <v>1.0</v>
      </c>
      <c r="O262" s="45" t="s">
        <v>24</v>
      </c>
      <c r="P262" s="49">
        <f t="shared" si="13"/>
        <v>80000</v>
      </c>
      <c r="Q262" s="50"/>
      <c r="R262" s="50"/>
      <c r="S262" s="50"/>
      <c r="T262" s="50"/>
      <c r="U262" s="50"/>
      <c r="V262" s="50"/>
      <c r="W262" s="50"/>
      <c r="X262" s="50"/>
      <c r="Y262" s="50"/>
      <c r="Z262" s="50"/>
      <c r="AA262" s="50"/>
      <c r="AB262" s="50"/>
      <c r="AC262" s="50"/>
    </row>
    <row r="263">
      <c r="A263" s="43"/>
      <c r="B263" s="44" t="s">
        <v>25</v>
      </c>
      <c r="C263" s="45" t="s">
        <v>40</v>
      </c>
      <c r="D263" s="45" t="s">
        <v>41</v>
      </c>
      <c r="E263" s="45" t="s">
        <v>1053</v>
      </c>
      <c r="F263" s="45" t="s">
        <v>1054</v>
      </c>
      <c r="G263" s="46"/>
      <c r="H263" s="45" t="s">
        <v>548</v>
      </c>
      <c r="I263" s="45" t="s">
        <v>23</v>
      </c>
      <c r="J263" s="47">
        <v>75000.0</v>
      </c>
      <c r="K263" s="47">
        <v>0.0</v>
      </c>
      <c r="L263" s="47">
        <v>0.0</v>
      </c>
      <c r="M263" s="48">
        <v>1.0</v>
      </c>
      <c r="N263" s="48">
        <v>1.0</v>
      </c>
      <c r="O263" s="45" t="s">
        <v>24</v>
      </c>
      <c r="P263" s="49">
        <f t="shared" si="13"/>
        <v>75000</v>
      </c>
      <c r="Q263" s="50"/>
      <c r="R263" s="50"/>
      <c r="S263" s="50"/>
      <c r="T263" s="50"/>
      <c r="U263" s="50"/>
      <c r="V263" s="50"/>
      <c r="W263" s="50"/>
      <c r="X263" s="50"/>
      <c r="Y263" s="50"/>
      <c r="Z263" s="50"/>
      <c r="AA263" s="50"/>
      <c r="AB263" s="50"/>
      <c r="AC263" s="50"/>
    </row>
    <row r="264">
      <c r="A264" s="43"/>
      <c r="B264" s="44" t="s">
        <v>25</v>
      </c>
      <c r="C264" s="45" t="s">
        <v>40</v>
      </c>
      <c r="D264" s="45" t="s">
        <v>41</v>
      </c>
      <c r="E264" s="45" t="s">
        <v>1055</v>
      </c>
      <c r="F264" s="45" t="s">
        <v>1056</v>
      </c>
      <c r="G264" s="46"/>
      <c r="H264" s="45" t="s">
        <v>664</v>
      </c>
      <c r="I264" s="45" t="s">
        <v>23</v>
      </c>
      <c r="J264" s="47">
        <v>74000.0</v>
      </c>
      <c r="K264" s="47">
        <v>0.0</v>
      </c>
      <c r="L264" s="47">
        <v>0.0</v>
      </c>
      <c r="M264" s="48">
        <v>1.0</v>
      </c>
      <c r="N264" s="48">
        <v>1.0</v>
      </c>
      <c r="O264" s="45" t="s">
        <v>24</v>
      </c>
      <c r="P264" s="49">
        <f t="shared" si="13"/>
        <v>74000</v>
      </c>
      <c r="Q264" s="50"/>
      <c r="R264" s="50"/>
      <c r="S264" s="50"/>
      <c r="T264" s="50"/>
      <c r="U264" s="50"/>
      <c r="V264" s="50"/>
      <c r="W264" s="50"/>
      <c r="X264" s="50"/>
      <c r="Y264" s="50"/>
      <c r="Z264" s="50"/>
      <c r="AA264" s="50"/>
      <c r="AB264" s="50"/>
      <c r="AC264" s="50"/>
    </row>
    <row r="265">
      <c r="A265" s="43"/>
      <c r="B265" s="44" t="s">
        <v>25</v>
      </c>
      <c r="C265" s="45" t="s">
        <v>40</v>
      </c>
      <c r="D265" s="45" t="s">
        <v>41</v>
      </c>
      <c r="E265" s="45" t="s">
        <v>1057</v>
      </c>
      <c r="F265" s="45" t="s">
        <v>1058</v>
      </c>
      <c r="G265" s="46"/>
      <c r="H265" s="45" t="s">
        <v>831</v>
      </c>
      <c r="I265" s="45" t="s">
        <v>23</v>
      </c>
      <c r="J265" s="47">
        <v>73000.0</v>
      </c>
      <c r="K265" s="47">
        <v>0.0</v>
      </c>
      <c r="L265" s="47">
        <v>0.0</v>
      </c>
      <c r="M265" s="58"/>
      <c r="N265" s="58"/>
      <c r="O265" s="45" t="s">
        <v>24</v>
      </c>
      <c r="P265" s="49">
        <f t="shared" si="13"/>
        <v>73000</v>
      </c>
      <c r="Q265" s="50"/>
      <c r="R265" s="50"/>
      <c r="S265" s="50"/>
      <c r="T265" s="50"/>
      <c r="U265" s="50"/>
      <c r="V265" s="50"/>
      <c r="W265" s="50"/>
      <c r="X265" s="50"/>
      <c r="Y265" s="50"/>
      <c r="Z265" s="50"/>
      <c r="AA265" s="50"/>
      <c r="AB265" s="50"/>
      <c r="AC265" s="50"/>
    </row>
    <row r="266">
      <c r="A266" s="43"/>
      <c r="B266" s="44" t="s">
        <v>62</v>
      </c>
      <c r="C266" s="45" t="s">
        <v>189</v>
      </c>
      <c r="D266" s="45" t="s">
        <v>190</v>
      </c>
      <c r="E266" s="45" t="s">
        <v>1059</v>
      </c>
      <c r="F266" s="45" t="s">
        <v>1060</v>
      </c>
      <c r="G266" s="46"/>
      <c r="H266" s="45" t="s">
        <v>530</v>
      </c>
      <c r="I266" s="45" t="s">
        <v>23</v>
      </c>
      <c r="J266" s="47">
        <v>71925.0</v>
      </c>
      <c r="K266" s="47">
        <v>0.0</v>
      </c>
      <c r="L266" s="47">
        <v>0.0</v>
      </c>
      <c r="M266" s="58"/>
      <c r="N266" s="58"/>
      <c r="O266" s="45" t="s">
        <v>24</v>
      </c>
      <c r="P266" s="49">
        <f t="shared" si="13"/>
        <v>71925</v>
      </c>
      <c r="Q266" s="50"/>
      <c r="R266" s="50"/>
      <c r="S266" s="50"/>
      <c r="T266" s="50"/>
      <c r="U266" s="50"/>
      <c r="V266" s="50"/>
      <c r="W266" s="50"/>
      <c r="X266" s="50"/>
      <c r="Y266" s="50"/>
      <c r="Z266" s="50"/>
      <c r="AA266" s="50"/>
      <c r="AB266" s="50"/>
      <c r="AC266" s="50"/>
    </row>
    <row r="267">
      <c r="A267" s="43"/>
      <c r="B267" s="44" t="s">
        <v>25</v>
      </c>
      <c r="C267" s="45" t="s">
        <v>40</v>
      </c>
      <c r="D267" s="45" t="s">
        <v>41</v>
      </c>
      <c r="E267" s="45" t="s">
        <v>1061</v>
      </c>
      <c r="F267" s="45" t="s">
        <v>1062</v>
      </c>
      <c r="G267" s="46"/>
      <c r="H267" s="45" t="s">
        <v>801</v>
      </c>
      <c r="I267" s="45" t="s">
        <v>23</v>
      </c>
      <c r="J267" s="47">
        <v>70000.0</v>
      </c>
      <c r="K267" s="47">
        <v>0.0</v>
      </c>
      <c r="L267" s="47">
        <v>0.0</v>
      </c>
      <c r="M267" s="48">
        <v>1.0</v>
      </c>
      <c r="N267" s="48">
        <v>1.0</v>
      </c>
      <c r="O267" s="45" t="s">
        <v>24</v>
      </c>
      <c r="P267" s="49">
        <f t="shared" si="13"/>
        <v>70000</v>
      </c>
      <c r="Q267" s="50"/>
      <c r="R267" s="50"/>
      <c r="S267" s="50"/>
      <c r="T267" s="50"/>
      <c r="U267" s="50"/>
      <c r="V267" s="50"/>
      <c r="W267" s="50"/>
      <c r="X267" s="50"/>
      <c r="Y267" s="50"/>
      <c r="Z267" s="50"/>
      <c r="AA267" s="50"/>
      <c r="AB267" s="50"/>
      <c r="AC267" s="50"/>
    </row>
    <row r="268">
      <c r="A268" s="43"/>
      <c r="B268" s="44" t="s">
        <v>25</v>
      </c>
      <c r="C268" s="45" t="s">
        <v>40</v>
      </c>
      <c r="D268" s="45" t="s">
        <v>41</v>
      </c>
      <c r="E268" s="45" t="s">
        <v>1063</v>
      </c>
      <c r="F268" s="45" t="s">
        <v>1064</v>
      </c>
      <c r="G268" s="46"/>
      <c r="H268" s="45" t="s">
        <v>801</v>
      </c>
      <c r="I268" s="45" t="s">
        <v>23</v>
      </c>
      <c r="J268" s="47">
        <v>70000.0</v>
      </c>
      <c r="K268" s="47">
        <v>0.0</v>
      </c>
      <c r="L268" s="47">
        <v>0.0</v>
      </c>
      <c r="M268" s="48">
        <v>1.0</v>
      </c>
      <c r="N268" s="48">
        <v>1.0</v>
      </c>
      <c r="O268" s="45" t="s">
        <v>24</v>
      </c>
      <c r="P268" s="49">
        <f t="shared" si="13"/>
        <v>70000</v>
      </c>
      <c r="Q268" s="50"/>
      <c r="R268" s="50"/>
      <c r="S268" s="50"/>
      <c r="T268" s="50"/>
      <c r="U268" s="50"/>
      <c r="V268" s="50"/>
      <c r="W268" s="50"/>
      <c r="X268" s="50"/>
      <c r="Y268" s="50"/>
      <c r="Z268" s="50"/>
      <c r="AA268" s="50"/>
      <c r="AB268" s="50"/>
      <c r="AC268" s="50"/>
    </row>
    <row r="269">
      <c r="A269" s="43"/>
      <c r="B269" s="44" t="s">
        <v>25</v>
      </c>
      <c r="C269" s="45" t="s">
        <v>40</v>
      </c>
      <c r="D269" s="45" t="s">
        <v>41</v>
      </c>
      <c r="E269" s="45" t="s">
        <v>1065</v>
      </c>
      <c r="F269" s="45" t="s">
        <v>1065</v>
      </c>
      <c r="G269" s="46"/>
      <c r="H269" s="45" t="s">
        <v>471</v>
      </c>
      <c r="I269" s="45" t="s">
        <v>23</v>
      </c>
      <c r="J269" s="47">
        <v>70000.0</v>
      </c>
      <c r="K269" s="47">
        <v>0.0</v>
      </c>
      <c r="L269" s="47">
        <v>0.0</v>
      </c>
      <c r="M269" s="48">
        <v>1.0</v>
      </c>
      <c r="N269" s="48">
        <v>1.0</v>
      </c>
      <c r="O269" s="45" t="s">
        <v>24</v>
      </c>
      <c r="P269" s="49">
        <f t="shared" si="13"/>
        <v>70000</v>
      </c>
      <c r="Q269" s="50"/>
      <c r="R269" s="50"/>
      <c r="S269" s="50"/>
      <c r="T269" s="50"/>
      <c r="U269" s="50"/>
      <c r="V269" s="50"/>
      <c r="W269" s="50"/>
      <c r="X269" s="50"/>
      <c r="Y269" s="50"/>
      <c r="Z269" s="50"/>
      <c r="AA269" s="50"/>
      <c r="AB269" s="50"/>
      <c r="AC269" s="50"/>
    </row>
    <row r="270">
      <c r="A270" s="43"/>
      <c r="B270" s="44" t="s">
        <v>25</v>
      </c>
      <c r="C270" s="45" t="s">
        <v>40</v>
      </c>
      <c r="D270" s="45" t="s">
        <v>41</v>
      </c>
      <c r="E270" s="45" t="s">
        <v>1066</v>
      </c>
      <c r="F270" s="45" t="s">
        <v>1067</v>
      </c>
      <c r="G270" s="46"/>
      <c r="H270" s="45" t="s">
        <v>471</v>
      </c>
      <c r="I270" s="45" t="s">
        <v>23</v>
      </c>
      <c r="J270" s="47">
        <v>70000.0</v>
      </c>
      <c r="K270" s="47">
        <v>70000.0</v>
      </c>
      <c r="L270" s="47">
        <v>66330.34</v>
      </c>
      <c r="M270" s="48">
        <v>1.0</v>
      </c>
      <c r="N270" s="48">
        <v>1.0</v>
      </c>
      <c r="O270" s="45" t="s">
        <v>24</v>
      </c>
      <c r="P270" s="49">
        <f t="shared" si="13"/>
        <v>70000</v>
      </c>
      <c r="Q270" s="50"/>
      <c r="R270" s="50"/>
      <c r="S270" s="50"/>
      <c r="T270" s="50"/>
      <c r="U270" s="50"/>
      <c r="V270" s="50"/>
      <c r="W270" s="50"/>
      <c r="X270" s="50"/>
      <c r="Y270" s="50"/>
      <c r="Z270" s="50"/>
      <c r="AA270" s="50"/>
      <c r="AB270" s="50"/>
      <c r="AC270" s="50"/>
    </row>
    <row r="271">
      <c r="A271" s="43"/>
      <c r="B271" s="44" t="s">
        <v>25</v>
      </c>
      <c r="C271" s="45" t="s">
        <v>40</v>
      </c>
      <c r="D271" s="45" t="s">
        <v>41</v>
      </c>
      <c r="E271" s="45" t="s">
        <v>1068</v>
      </c>
      <c r="F271" s="45" t="s">
        <v>1069</v>
      </c>
      <c r="G271" s="46"/>
      <c r="H271" s="45" t="s">
        <v>806</v>
      </c>
      <c r="I271" s="45" t="s">
        <v>23</v>
      </c>
      <c r="J271" s="47">
        <v>70000.0</v>
      </c>
      <c r="K271" s="47">
        <v>0.0</v>
      </c>
      <c r="L271" s="47">
        <v>0.0</v>
      </c>
      <c r="M271" s="48">
        <v>1.0</v>
      </c>
      <c r="N271" s="48">
        <v>1.0</v>
      </c>
      <c r="O271" s="45" t="s">
        <v>24</v>
      </c>
      <c r="P271" s="49">
        <f t="shared" si="13"/>
        <v>70000</v>
      </c>
      <c r="Q271" s="50"/>
      <c r="R271" s="50"/>
      <c r="S271" s="50"/>
      <c r="T271" s="50"/>
      <c r="U271" s="50"/>
      <c r="V271" s="50"/>
      <c r="W271" s="50"/>
      <c r="X271" s="50"/>
      <c r="Y271" s="50"/>
      <c r="Z271" s="50"/>
      <c r="AA271" s="50"/>
      <c r="AB271" s="50"/>
      <c r="AC271" s="50"/>
    </row>
    <row r="272">
      <c r="A272" s="51"/>
      <c r="B272" s="52" t="s">
        <v>25</v>
      </c>
      <c r="C272" s="53" t="s">
        <v>40</v>
      </c>
      <c r="D272" s="53" t="s">
        <v>41</v>
      </c>
      <c r="E272" s="53" t="s">
        <v>1070</v>
      </c>
      <c r="F272" s="53" t="s">
        <v>1071</v>
      </c>
      <c r="G272" s="60"/>
      <c r="H272" s="53" t="s">
        <v>411</v>
      </c>
      <c r="I272" s="53" t="s">
        <v>23</v>
      </c>
      <c r="J272" s="54">
        <v>70000.0</v>
      </c>
      <c r="K272" s="54">
        <v>69022.95</v>
      </c>
      <c r="L272" s="54">
        <v>68794.47</v>
      </c>
      <c r="M272" s="55">
        <v>1.0</v>
      </c>
      <c r="N272" s="55">
        <v>1.0</v>
      </c>
      <c r="O272" s="53" t="s">
        <v>24</v>
      </c>
      <c r="P272" s="56">
        <f t="shared" si="13"/>
        <v>70000</v>
      </c>
      <c r="Q272" s="50"/>
      <c r="R272" s="50"/>
      <c r="S272" s="50"/>
      <c r="T272" s="50"/>
      <c r="U272" s="50"/>
      <c r="V272" s="50"/>
      <c r="W272" s="50"/>
      <c r="X272" s="50"/>
      <c r="Y272" s="50"/>
      <c r="Z272" s="50"/>
      <c r="AA272" s="50"/>
      <c r="AB272" s="50"/>
      <c r="AC272" s="50"/>
    </row>
    <row r="273">
      <c r="A273" s="51"/>
      <c r="B273" s="52" t="s">
        <v>25</v>
      </c>
      <c r="C273" s="53" t="s">
        <v>40</v>
      </c>
      <c r="D273" s="53" t="s">
        <v>41</v>
      </c>
      <c r="E273" s="53" t="s">
        <v>1072</v>
      </c>
      <c r="F273" s="53" t="s">
        <v>1073</v>
      </c>
      <c r="G273" s="60"/>
      <c r="H273" s="53" t="s">
        <v>411</v>
      </c>
      <c r="I273" s="53" t="s">
        <v>23</v>
      </c>
      <c r="J273" s="54">
        <v>70000.0</v>
      </c>
      <c r="K273" s="54">
        <v>0.0</v>
      </c>
      <c r="L273" s="54">
        <v>0.0</v>
      </c>
      <c r="M273" s="55">
        <v>1.0</v>
      </c>
      <c r="N273" s="55">
        <v>1.0</v>
      </c>
      <c r="O273" s="53" t="s">
        <v>24</v>
      </c>
      <c r="P273" s="56">
        <f t="shared" si="13"/>
        <v>70000</v>
      </c>
      <c r="Q273" s="50"/>
      <c r="R273" s="50"/>
      <c r="S273" s="50"/>
      <c r="T273" s="50"/>
      <c r="U273" s="50"/>
      <c r="V273" s="50"/>
      <c r="W273" s="50"/>
      <c r="X273" s="50"/>
      <c r="Y273" s="50"/>
      <c r="Z273" s="50"/>
      <c r="AA273" s="50"/>
      <c r="AB273" s="50"/>
      <c r="AC273" s="50"/>
    </row>
    <row r="274">
      <c r="A274" s="43"/>
      <c r="B274" s="44" t="s">
        <v>25</v>
      </c>
      <c r="C274" s="45" t="s">
        <v>40</v>
      </c>
      <c r="D274" s="45" t="s">
        <v>41</v>
      </c>
      <c r="E274" s="45" t="s">
        <v>1074</v>
      </c>
      <c r="F274" s="45" t="s">
        <v>1075</v>
      </c>
      <c r="G274" s="46"/>
      <c r="H274" s="45" t="s">
        <v>623</v>
      </c>
      <c r="I274" s="45" t="s">
        <v>23</v>
      </c>
      <c r="J274" s="47">
        <v>70000.0</v>
      </c>
      <c r="K274" s="47">
        <v>0.0</v>
      </c>
      <c r="L274" s="47">
        <v>0.0</v>
      </c>
      <c r="M274" s="48">
        <v>1.0</v>
      </c>
      <c r="N274" s="48">
        <v>1.0</v>
      </c>
      <c r="O274" s="45" t="s">
        <v>24</v>
      </c>
      <c r="P274" s="49">
        <f t="shared" si="13"/>
        <v>70000</v>
      </c>
      <c r="Q274" s="50"/>
      <c r="R274" s="50"/>
      <c r="S274" s="50"/>
      <c r="T274" s="50"/>
      <c r="U274" s="50"/>
      <c r="V274" s="50"/>
      <c r="W274" s="50"/>
      <c r="X274" s="50"/>
      <c r="Y274" s="50"/>
      <c r="Z274" s="50"/>
      <c r="AA274" s="50"/>
      <c r="AB274" s="50"/>
      <c r="AC274" s="50"/>
    </row>
    <row r="275">
      <c r="A275" s="43"/>
      <c r="B275" s="44" t="s">
        <v>25</v>
      </c>
      <c r="C275" s="45" t="s">
        <v>40</v>
      </c>
      <c r="D275" s="45" t="s">
        <v>41</v>
      </c>
      <c r="E275" s="45" t="s">
        <v>1076</v>
      </c>
      <c r="F275" s="45" t="s">
        <v>1076</v>
      </c>
      <c r="G275" s="46"/>
      <c r="H275" s="45" t="s">
        <v>811</v>
      </c>
      <c r="I275" s="45" t="s">
        <v>23</v>
      </c>
      <c r="J275" s="47">
        <v>70000.0</v>
      </c>
      <c r="K275" s="47">
        <v>0.0</v>
      </c>
      <c r="L275" s="47">
        <v>0.0</v>
      </c>
      <c r="M275" s="48">
        <v>1.0</v>
      </c>
      <c r="N275" s="48">
        <v>1.0</v>
      </c>
      <c r="O275" s="45" t="s">
        <v>24</v>
      </c>
      <c r="P275" s="49">
        <f t="shared" si="13"/>
        <v>70000</v>
      </c>
      <c r="Q275" s="50"/>
      <c r="R275" s="50"/>
      <c r="S275" s="50"/>
      <c r="T275" s="50"/>
      <c r="U275" s="50"/>
      <c r="V275" s="50"/>
      <c r="W275" s="50"/>
      <c r="X275" s="50"/>
      <c r="Y275" s="50"/>
      <c r="Z275" s="50"/>
      <c r="AA275" s="50"/>
      <c r="AB275" s="50"/>
      <c r="AC275" s="50"/>
    </row>
    <row r="276">
      <c r="A276" s="43"/>
      <c r="B276" s="44" t="s">
        <v>25</v>
      </c>
      <c r="C276" s="45" t="s">
        <v>40</v>
      </c>
      <c r="D276" s="45" t="s">
        <v>41</v>
      </c>
      <c r="E276" s="45" t="s">
        <v>1077</v>
      </c>
      <c r="F276" s="45" t="s">
        <v>1078</v>
      </c>
      <c r="G276" s="46"/>
      <c r="H276" s="45" t="s">
        <v>811</v>
      </c>
      <c r="I276" s="45" t="s">
        <v>23</v>
      </c>
      <c r="J276" s="47">
        <v>70000.0</v>
      </c>
      <c r="K276" s="47">
        <v>6335.02</v>
      </c>
      <c r="L276" s="47">
        <v>0.0</v>
      </c>
      <c r="M276" s="48">
        <v>1.0</v>
      </c>
      <c r="N276" s="48">
        <v>1.0</v>
      </c>
      <c r="O276" s="45" t="s">
        <v>24</v>
      </c>
      <c r="P276" s="49">
        <f t="shared" si="13"/>
        <v>70000</v>
      </c>
      <c r="Q276" s="50"/>
      <c r="R276" s="50"/>
      <c r="S276" s="50"/>
      <c r="T276" s="50"/>
      <c r="U276" s="50"/>
      <c r="V276" s="50"/>
      <c r="W276" s="50"/>
      <c r="X276" s="50"/>
      <c r="Y276" s="50"/>
      <c r="Z276" s="50"/>
      <c r="AA276" s="50"/>
      <c r="AB276" s="50"/>
      <c r="AC276" s="50"/>
    </row>
    <row r="277">
      <c r="A277" s="43"/>
      <c r="B277" s="44" t="s">
        <v>25</v>
      </c>
      <c r="C277" s="45" t="s">
        <v>40</v>
      </c>
      <c r="D277" s="45" t="s">
        <v>41</v>
      </c>
      <c r="E277" s="45" t="s">
        <v>1079</v>
      </c>
      <c r="F277" s="45" t="s">
        <v>1080</v>
      </c>
      <c r="G277" s="46"/>
      <c r="H277" s="45" t="s">
        <v>811</v>
      </c>
      <c r="I277" s="45" t="s">
        <v>23</v>
      </c>
      <c r="J277" s="47">
        <v>70000.0</v>
      </c>
      <c r="K277" s="47">
        <v>64203.33</v>
      </c>
      <c r="L277" s="47">
        <v>0.0</v>
      </c>
      <c r="M277" s="48">
        <v>1.0</v>
      </c>
      <c r="N277" s="48">
        <v>1.0</v>
      </c>
      <c r="O277" s="45" t="s">
        <v>24</v>
      </c>
      <c r="P277" s="49">
        <f t="shared" si="13"/>
        <v>70000</v>
      </c>
      <c r="Q277" s="50"/>
      <c r="R277" s="50"/>
      <c r="S277" s="50"/>
      <c r="T277" s="50"/>
      <c r="U277" s="50"/>
      <c r="V277" s="50"/>
      <c r="W277" s="50"/>
      <c r="X277" s="50"/>
      <c r="Y277" s="50"/>
      <c r="Z277" s="50"/>
      <c r="AA277" s="50"/>
      <c r="AB277" s="50"/>
      <c r="AC277" s="50"/>
    </row>
    <row r="278">
      <c r="A278" s="43"/>
      <c r="B278" s="44" t="s">
        <v>25</v>
      </c>
      <c r="C278" s="45" t="s">
        <v>40</v>
      </c>
      <c r="D278" s="45" t="s">
        <v>41</v>
      </c>
      <c r="E278" s="45" t="s">
        <v>1081</v>
      </c>
      <c r="F278" s="45" t="s">
        <v>1082</v>
      </c>
      <c r="G278" s="46"/>
      <c r="H278" s="45" t="s">
        <v>551</v>
      </c>
      <c r="I278" s="45" t="s">
        <v>23</v>
      </c>
      <c r="J278" s="47">
        <v>70000.0</v>
      </c>
      <c r="K278" s="47">
        <v>0.0</v>
      </c>
      <c r="L278" s="47">
        <v>0.0</v>
      </c>
      <c r="M278" s="48">
        <v>1.0</v>
      </c>
      <c r="N278" s="48">
        <v>1.0</v>
      </c>
      <c r="O278" s="45" t="s">
        <v>24</v>
      </c>
      <c r="P278" s="49">
        <f t="shared" si="13"/>
        <v>70000</v>
      </c>
      <c r="Q278" s="50"/>
      <c r="R278" s="50"/>
      <c r="S278" s="50"/>
      <c r="T278" s="50"/>
      <c r="U278" s="50"/>
      <c r="V278" s="50"/>
      <c r="W278" s="50"/>
      <c r="X278" s="50"/>
      <c r="Y278" s="50"/>
      <c r="Z278" s="50"/>
      <c r="AA278" s="50"/>
      <c r="AB278" s="50"/>
      <c r="AC278" s="50"/>
    </row>
    <row r="279">
      <c r="A279" s="43"/>
      <c r="B279" s="44" t="s">
        <v>25</v>
      </c>
      <c r="C279" s="45" t="s">
        <v>40</v>
      </c>
      <c r="D279" s="45" t="s">
        <v>41</v>
      </c>
      <c r="E279" s="45" t="s">
        <v>1083</v>
      </c>
      <c r="F279" s="45" t="s">
        <v>1084</v>
      </c>
      <c r="G279" s="46"/>
      <c r="H279" s="45" t="s">
        <v>816</v>
      </c>
      <c r="I279" s="45" t="s">
        <v>23</v>
      </c>
      <c r="J279" s="47">
        <v>70000.0</v>
      </c>
      <c r="K279" s="47">
        <v>0.0</v>
      </c>
      <c r="L279" s="47">
        <v>0.0</v>
      </c>
      <c r="M279" s="48">
        <v>1.0</v>
      </c>
      <c r="N279" s="48">
        <v>1.0</v>
      </c>
      <c r="O279" s="45" t="s">
        <v>24</v>
      </c>
      <c r="P279" s="49">
        <f t="shared" si="13"/>
        <v>70000</v>
      </c>
      <c r="Q279" s="50"/>
      <c r="R279" s="50"/>
      <c r="S279" s="50"/>
      <c r="T279" s="50"/>
      <c r="U279" s="50"/>
      <c r="V279" s="50"/>
      <c r="W279" s="50"/>
      <c r="X279" s="50"/>
      <c r="Y279" s="50"/>
      <c r="Z279" s="50"/>
      <c r="AA279" s="50"/>
      <c r="AB279" s="50"/>
      <c r="AC279" s="50"/>
    </row>
    <row r="280">
      <c r="A280" s="43"/>
      <c r="B280" s="44" t="s">
        <v>25</v>
      </c>
      <c r="C280" s="45" t="s">
        <v>40</v>
      </c>
      <c r="D280" s="45" t="s">
        <v>41</v>
      </c>
      <c r="E280" s="45" t="s">
        <v>1085</v>
      </c>
      <c r="F280" s="45" t="s">
        <v>1086</v>
      </c>
      <c r="G280" s="46"/>
      <c r="H280" s="45" t="s">
        <v>816</v>
      </c>
      <c r="I280" s="45" t="s">
        <v>23</v>
      </c>
      <c r="J280" s="47">
        <v>70000.0</v>
      </c>
      <c r="K280" s="47">
        <v>0.0</v>
      </c>
      <c r="L280" s="47">
        <v>0.0</v>
      </c>
      <c r="M280" s="48">
        <v>1.0</v>
      </c>
      <c r="N280" s="48">
        <v>1.0</v>
      </c>
      <c r="O280" s="45" t="s">
        <v>24</v>
      </c>
      <c r="P280" s="49">
        <f t="shared" si="13"/>
        <v>70000</v>
      </c>
      <c r="Q280" s="50"/>
      <c r="R280" s="50"/>
      <c r="S280" s="50"/>
      <c r="T280" s="50"/>
      <c r="U280" s="50"/>
      <c r="V280" s="50"/>
      <c r="W280" s="50"/>
      <c r="X280" s="50"/>
      <c r="Y280" s="50"/>
      <c r="Z280" s="50"/>
      <c r="AA280" s="50"/>
      <c r="AB280" s="50"/>
      <c r="AC280" s="50"/>
    </row>
    <row r="281">
      <c r="A281" s="43"/>
      <c r="B281" s="44" t="s">
        <v>25</v>
      </c>
      <c r="C281" s="45" t="s">
        <v>40</v>
      </c>
      <c r="D281" s="45" t="s">
        <v>41</v>
      </c>
      <c r="E281" s="45" t="s">
        <v>1087</v>
      </c>
      <c r="F281" s="45" t="s">
        <v>1088</v>
      </c>
      <c r="G281" s="46"/>
      <c r="H281" s="45" t="s">
        <v>964</v>
      </c>
      <c r="I281" s="45" t="s">
        <v>23</v>
      </c>
      <c r="J281" s="47">
        <v>70000.0</v>
      </c>
      <c r="K281" s="47">
        <v>0.0</v>
      </c>
      <c r="L281" s="47">
        <v>0.0</v>
      </c>
      <c r="M281" s="58"/>
      <c r="N281" s="58"/>
      <c r="O281" s="45" t="s">
        <v>24</v>
      </c>
      <c r="P281" s="49">
        <f t="shared" si="13"/>
        <v>70000</v>
      </c>
      <c r="Q281" s="50"/>
      <c r="R281" s="50"/>
      <c r="S281" s="50"/>
      <c r="T281" s="50"/>
      <c r="U281" s="50"/>
      <c r="V281" s="50"/>
      <c r="W281" s="50"/>
      <c r="X281" s="50"/>
      <c r="Y281" s="50"/>
      <c r="Z281" s="50"/>
      <c r="AA281" s="50"/>
      <c r="AB281" s="50"/>
      <c r="AC281" s="50"/>
    </row>
    <row r="282">
      <c r="A282" s="43"/>
      <c r="B282" s="44" t="s">
        <v>25</v>
      </c>
      <c r="C282" s="45" t="s">
        <v>40</v>
      </c>
      <c r="D282" s="45" t="s">
        <v>41</v>
      </c>
      <c r="E282" s="45" t="s">
        <v>1089</v>
      </c>
      <c r="F282" s="45" t="s">
        <v>1090</v>
      </c>
      <c r="G282" s="46"/>
      <c r="H282" s="45" t="s">
        <v>1091</v>
      </c>
      <c r="I282" s="45" t="s">
        <v>23</v>
      </c>
      <c r="J282" s="47">
        <v>70000.0</v>
      </c>
      <c r="K282" s="47">
        <v>65875.15</v>
      </c>
      <c r="L282" s="47">
        <v>0.0</v>
      </c>
      <c r="M282" s="48">
        <v>1.0</v>
      </c>
      <c r="N282" s="48">
        <v>1.0</v>
      </c>
      <c r="O282" s="45" t="s">
        <v>24</v>
      </c>
      <c r="P282" s="49">
        <f t="shared" si="13"/>
        <v>70000</v>
      </c>
      <c r="Q282" s="50"/>
      <c r="R282" s="50"/>
      <c r="S282" s="50"/>
      <c r="T282" s="50"/>
      <c r="U282" s="50"/>
      <c r="V282" s="50"/>
      <c r="W282" s="50"/>
      <c r="X282" s="50"/>
      <c r="Y282" s="50"/>
      <c r="Z282" s="50"/>
      <c r="AA282" s="50"/>
      <c r="AB282" s="50"/>
      <c r="AC282" s="50"/>
    </row>
    <row r="283">
      <c r="A283" s="43"/>
      <c r="B283" s="44" t="s">
        <v>25</v>
      </c>
      <c r="C283" s="45" t="s">
        <v>40</v>
      </c>
      <c r="D283" s="45" t="s">
        <v>41</v>
      </c>
      <c r="E283" s="45" t="s">
        <v>1092</v>
      </c>
      <c r="F283" s="45" t="s">
        <v>1093</v>
      </c>
      <c r="G283" s="46"/>
      <c r="H283" s="45" t="s">
        <v>1091</v>
      </c>
      <c r="I283" s="45" t="s">
        <v>23</v>
      </c>
      <c r="J283" s="47">
        <v>70000.0</v>
      </c>
      <c r="K283" s="47">
        <v>70000.0</v>
      </c>
      <c r="L283" s="47">
        <v>0.0</v>
      </c>
      <c r="M283" s="48">
        <v>1.0</v>
      </c>
      <c r="N283" s="48">
        <v>1.0</v>
      </c>
      <c r="O283" s="45" t="s">
        <v>24</v>
      </c>
      <c r="P283" s="49">
        <f t="shared" si="13"/>
        <v>70000</v>
      </c>
      <c r="Q283" s="50"/>
      <c r="R283" s="50"/>
      <c r="S283" s="50"/>
      <c r="T283" s="50"/>
      <c r="U283" s="50"/>
      <c r="V283" s="50"/>
      <c r="W283" s="50"/>
      <c r="X283" s="50"/>
      <c r="Y283" s="50"/>
      <c r="Z283" s="50"/>
      <c r="AA283" s="50"/>
      <c r="AB283" s="50"/>
      <c r="AC283" s="50"/>
    </row>
    <row r="284">
      <c r="A284" s="43"/>
      <c r="B284" s="44" t="s">
        <v>25</v>
      </c>
      <c r="C284" s="45" t="s">
        <v>40</v>
      </c>
      <c r="D284" s="45" t="s">
        <v>41</v>
      </c>
      <c r="E284" s="45" t="s">
        <v>1094</v>
      </c>
      <c r="F284" s="45" t="s">
        <v>1095</v>
      </c>
      <c r="G284" s="46"/>
      <c r="H284" s="45" t="s">
        <v>1091</v>
      </c>
      <c r="I284" s="45" t="s">
        <v>23</v>
      </c>
      <c r="J284" s="47">
        <v>70000.0</v>
      </c>
      <c r="K284" s="47">
        <v>70000.0</v>
      </c>
      <c r="L284" s="47">
        <v>0.0</v>
      </c>
      <c r="M284" s="48">
        <v>1.0</v>
      </c>
      <c r="N284" s="48">
        <v>1.0</v>
      </c>
      <c r="O284" s="45" t="s">
        <v>24</v>
      </c>
      <c r="P284" s="49">
        <f t="shared" si="13"/>
        <v>70000</v>
      </c>
      <c r="Q284" s="50"/>
      <c r="R284" s="50"/>
      <c r="S284" s="50"/>
      <c r="T284" s="50"/>
      <c r="U284" s="50"/>
      <c r="V284" s="50"/>
      <c r="W284" s="50"/>
      <c r="X284" s="50"/>
      <c r="Y284" s="50"/>
      <c r="Z284" s="50"/>
      <c r="AA284" s="50"/>
      <c r="AB284" s="50"/>
      <c r="AC284" s="50"/>
    </row>
    <row r="285">
      <c r="A285" s="43"/>
      <c r="B285" s="44" t="s">
        <v>25</v>
      </c>
      <c r="C285" s="45" t="s">
        <v>40</v>
      </c>
      <c r="D285" s="45" t="s">
        <v>41</v>
      </c>
      <c r="E285" s="45" t="s">
        <v>1096</v>
      </c>
      <c r="F285" s="45" t="s">
        <v>1097</v>
      </c>
      <c r="G285" s="46"/>
      <c r="H285" s="45" t="s">
        <v>819</v>
      </c>
      <c r="I285" s="45" t="s">
        <v>23</v>
      </c>
      <c r="J285" s="47">
        <v>70000.0</v>
      </c>
      <c r="K285" s="47">
        <v>0.0</v>
      </c>
      <c r="L285" s="47">
        <v>0.0</v>
      </c>
      <c r="M285" s="48">
        <v>1.0</v>
      </c>
      <c r="N285" s="48">
        <v>1.0</v>
      </c>
      <c r="O285" s="45" t="s">
        <v>24</v>
      </c>
      <c r="P285" s="49">
        <f t="shared" si="13"/>
        <v>70000</v>
      </c>
      <c r="Q285" s="50"/>
      <c r="R285" s="50"/>
      <c r="S285" s="50"/>
      <c r="T285" s="50"/>
      <c r="U285" s="50"/>
      <c r="V285" s="50"/>
      <c r="W285" s="50"/>
      <c r="X285" s="50"/>
      <c r="Y285" s="50"/>
      <c r="Z285" s="50"/>
      <c r="AA285" s="50"/>
      <c r="AB285" s="50"/>
      <c r="AC285" s="50"/>
    </row>
    <row r="286">
      <c r="A286" s="43"/>
      <c r="B286" s="44" t="s">
        <v>25</v>
      </c>
      <c r="C286" s="45" t="s">
        <v>40</v>
      </c>
      <c r="D286" s="45" t="s">
        <v>41</v>
      </c>
      <c r="E286" s="45" t="s">
        <v>1098</v>
      </c>
      <c r="F286" s="45" t="s">
        <v>1099</v>
      </c>
      <c r="G286" s="46"/>
      <c r="H286" s="45" t="s">
        <v>822</v>
      </c>
      <c r="I286" s="45" t="s">
        <v>23</v>
      </c>
      <c r="J286" s="47">
        <v>70000.0</v>
      </c>
      <c r="K286" s="47">
        <v>0.0</v>
      </c>
      <c r="L286" s="47">
        <v>0.0</v>
      </c>
      <c r="M286" s="48">
        <v>1.0</v>
      </c>
      <c r="N286" s="48">
        <v>1.0</v>
      </c>
      <c r="O286" s="45" t="s">
        <v>24</v>
      </c>
      <c r="P286" s="49">
        <f t="shared" si="13"/>
        <v>70000</v>
      </c>
      <c r="Q286" s="50"/>
      <c r="R286" s="50"/>
      <c r="S286" s="50"/>
      <c r="T286" s="50"/>
      <c r="U286" s="50"/>
      <c r="V286" s="50"/>
      <c r="W286" s="50"/>
      <c r="X286" s="50"/>
      <c r="Y286" s="50"/>
      <c r="Z286" s="50"/>
      <c r="AA286" s="50"/>
      <c r="AB286" s="50"/>
      <c r="AC286" s="50"/>
    </row>
    <row r="287">
      <c r="A287" s="43"/>
      <c r="B287" s="44" t="s">
        <v>25</v>
      </c>
      <c r="C287" s="45" t="s">
        <v>40</v>
      </c>
      <c r="D287" s="45" t="s">
        <v>41</v>
      </c>
      <c r="E287" s="45" t="s">
        <v>1100</v>
      </c>
      <c r="F287" s="45" t="s">
        <v>1101</v>
      </c>
      <c r="G287" s="46"/>
      <c r="H287" s="45" t="s">
        <v>822</v>
      </c>
      <c r="I287" s="45" t="s">
        <v>23</v>
      </c>
      <c r="J287" s="47">
        <v>70000.0</v>
      </c>
      <c r="K287" s="47">
        <v>0.0</v>
      </c>
      <c r="L287" s="47">
        <v>0.0</v>
      </c>
      <c r="M287" s="48">
        <v>1.0</v>
      </c>
      <c r="N287" s="48">
        <v>1.0</v>
      </c>
      <c r="O287" s="45" t="s">
        <v>24</v>
      </c>
      <c r="P287" s="49">
        <f t="shared" si="13"/>
        <v>70000</v>
      </c>
      <c r="Q287" s="50"/>
      <c r="R287" s="50"/>
      <c r="S287" s="50"/>
      <c r="T287" s="50"/>
      <c r="U287" s="50"/>
      <c r="V287" s="50"/>
      <c r="W287" s="50"/>
      <c r="X287" s="50"/>
      <c r="Y287" s="50"/>
      <c r="Z287" s="50"/>
      <c r="AA287" s="50"/>
      <c r="AB287" s="50"/>
      <c r="AC287" s="50"/>
    </row>
    <row r="288">
      <c r="A288" s="43"/>
      <c r="B288" s="44" t="s">
        <v>25</v>
      </c>
      <c r="C288" s="45" t="s">
        <v>40</v>
      </c>
      <c r="D288" s="45" t="s">
        <v>41</v>
      </c>
      <c r="E288" s="45" t="s">
        <v>1102</v>
      </c>
      <c r="F288" s="45" t="s">
        <v>1103</v>
      </c>
      <c r="G288" s="46"/>
      <c r="H288" s="45" t="s">
        <v>664</v>
      </c>
      <c r="I288" s="45" t="s">
        <v>23</v>
      </c>
      <c r="J288" s="47">
        <v>70000.0</v>
      </c>
      <c r="K288" s="47">
        <v>0.0</v>
      </c>
      <c r="L288" s="47">
        <v>0.0</v>
      </c>
      <c r="M288" s="48">
        <v>1.0</v>
      </c>
      <c r="N288" s="48">
        <v>1.0</v>
      </c>
      <c r="O288" s="45" t="s">
        <v>24</v>
      </c>
      <c r="P288" s="49">
        <f t="shared" si="13"/>
        <v>70000</v>
      </c>
      <c r="Q288" s="50"/>
      <c r="R288" s="50"/>
      <c r="S288" s="50"/>
      <c r="T288" s="50"/>
      <c r="U288" s="50"/>
      <c r="V288" s="50"/>
      <c r="W288" s="50"/>
      <c r="X288" s="50"/>
      <c r="Y288" s="50"/>
      <c r="Z288" s="50"/>
      <c r="AA288" s="50"/>
      <c r="AB288" s="50"/>
      <c r="AC288" s="50"/>
    </row>
    <row r="289">
      <c r="A289" s="43"/>
      <c r="B289" s="44" t="s">
        <v>25</v>
      </c>
      <c r="C289" s="45" t="s">
        <v>40</v>
      </c>
      <c r="D289" s="45" t="s">
        <v>41</v>
      </c>
      <c r="E289" s="45" t="s">
        <v>1104</v>
      </c>
      <c r="F289" s="45" t="s">
        <v>1105</v>
      </c>
      <c r="G289" s="46"/>
      <c r="H289" s="45" t="s">
        <v>573</v>
      </c>
      <c r="I289" s="45" t="s">
        <v>23</v>
      </c>
      <c r="J289" s="47">
        <v>70000.0</v>
      </c>
      <c r="K289" s="47">
        <v>0.0</v>
      </c>
      <c r="L289" s="47">
        <v>0.0</v>
      </c>
      <c r="M289" s="48">
        <v>1.0</v>
      </c>
      <c r="N289" s="48">
        <v>1.0</v>
      </c>
      <c r="O289" s="45" t="s">
        <v>24</v>
      </c>
      <c r="P289" s="49">
        <f t="shared" si="13"/>
        <v>70000</v>
      </c>
      <c r="Q289" s="50"/>
      <c r="R289" s="50"/>
      <c r="S289" s="50"/>
      <c r="T289" s="50"/>
      <c r="U289" s="50"/>
      <c r="V289" s="50"/>
      <c r="W289" s="50"/>
      <c r="X289" s="50"/>
      <c r="Y289" s="50"/>
      <c r="Z289" s="50"/>
      <c r="AA289" s="50"/>
      <c r="AB289" s="50"/>
      <c r="AC289" s="50"/>
    </row>
    <row r="290">
      <c r="A290" s="43"/>
      <c r="B290" s="44" t="s">
        <v>25</v>
      </c>
      <c r="C290" s="45" t="s">
        <v>40</v>
      </c>
      <c r="D290" s="45" t="s">
        <v>41</v>
      </c>
      <c r="E290" s="45" t="s">
        <v>1106</v>
      </c>
      <c r="F290" s="45" t="s">
        <v>1107</v>
      </c>
      <c r="G290" s="46"/>
      <c r="H290" s="45" t="s">
        <v>573</v>
      </c>
      <c r="I290" s="45" t="s">
        <v>23</v>
      </c>
      <c r="J290" s="47">
        <v>70000.0</v>
      </c>
      <c r="K290" s="47">
        <v>59359.56</v>
      </c>
      <c r="L290" s="47">
        <v>0.0</v>
      </c>
      <c r="M290" s="48">
        <v>1.0</v>
      </c>
      <c r="N290" s="48">
        <v>1.0</v>
      </c>
      <c r="O290" s="45" t="s">
        <v>24</v>
      </c>
      <c r="P290" s="49">
        <f t="shared" si="13"/>
        <v>70000</v>
      </c>
      <c r="Q290" s="50"/>
      <c r="R290" s="50"/>
      <c r="S290" s="50"/>
      <c r="T290" s="50"/>
      <c r="U290" s="50"/>
      <c r="V290" s="50"/>
      <c r="W290" s="50"/>
      <c r="X290" s="50"/>
      <c r="Y290" s="50"/>
      <c r="Z290" s="50"/>
      <c r="AA290" s="50"/>
      <c r="AB290" s="50"/>
      <c r="AC290" s="50"/>
    </row>
    <row r="291">
      <c r="A291" s="43"/>
      <c r="B291" s="44" t="s">
        <v>25</v>
      </c>
      <c r="C291" s="45" t="s">
        <v>40</v>
      </c>
      <c r="D291" s="45" t="s">
        <v>41</v>
      </c>
      <c r="E291" s="45" t="s">
        <v>1108</v>
      </c>
      <c r="F291" s="45" t="s">
        <v>1109</v>
      </c>
      <c r="G291" s="46"/>
      <c r="H291" s="45" t="s">
        <v>467</v>
      </c>
      <c r="I291" s="45" t="s">
        <v>23</v>
      </c>
      <c r="J291" s="47">
        <v>70000.0</v>
      </c>
      <c r="K291" s="47">
        <v>0.0</v>
      </c>
      <c r="L291" s="47">
        <v>0.0</v>
      </c>
      <c r="M291" s="48">
        <v>1.0</v>
      </c>
      <c r="N291" s="48">
        <v>1.0</v>
      </c>
      <c r="O291" s="45" t="s">
        <v>24</v>
      </c>
      <c r="P291" s="49">
        <f t="shared" si="13"/>
        <v>70000</v>
      </c>
      <c r="Q291" s="50"/>
      <c r="R291" s="50"/>
      <c r="S291" s="50"/>
      <c r="T291" s="50"/>
      <c r="U291" s="50"/>
      <c r="V291" s="50"/>
      <c r="W291" s="50"/>
      <c r="X291" s="50"/>
      <c r="Y291" s="50"/>
      <c r="Z291" s="50"/>
      <c r="AA291" s="50"/>
      <c r="AB291" s="50"/>
      <c r="AC291" s="50"/>
    </row>
    <row r="292">
      <c r="A292" s="43"/>
      <c r="B292" s="44" t="s">
        <v>25</v>
      </c>
      <c r="C292" s="45" t="s">
        <v>40</v>
      </c>
      <c r="D292" s="45" t="s">
        <v>41</v>
      </c>
      <c r="E292" s="45" t="s">
        <v>1110</v>
      </c>
      <c r="F292" s="45" t="s">
        <v>1111</v>
      </c>
      <c r="G292" s="46"/>
      <c r="H292" s="45" t="s">
        <v>422</v>
      </c>
      <c r="I292" s="45" t="s">
        <v>23</v>
      </c>
      <c r="J292" s="47">
        <v>70000.0</v>
      </c>
      <c r="K292" s="47">
        <v>0.0</v>
      </c>
      <c r="L292" s="47">
        <v>0.0</v>
      </c>
      <c r="M292" s="48">
        <v>1.0</v>
      </c>
      <c r="N292" s="48">
        <v>1.0</v>
      </c>
      <c r="O292" s="45" t="s">
        <v>24</v>
      </c>
      <c r="P292" s="49">
        <f t="shared" si="13"/>
        <v>70000</v>
      </c>
      <c r="Q292" s="50"/>
      <c r="R292" s="50"/>
      <c r="S292" s="50"/>
      <c r="T292" s="50"/>
      <c r="U292" s="50"/>
      <c r="V292" s="50"/>
      <c r="W292" s="50"/>
      <c r="X292" s="50"/>
      <c r="Y292" s="50"/>
      <c r="Z292" s="50"/>
      <c r="AA292" s="50"/>
      <c r="AB292" s="50"/>
      <c r="AC292" s="50"/>
    </row>
    <row r="293">
      <c r="A293" s="43"/>
      <c r="B293" s="44" t="s">
        <v>25</v>
      </c>
      <c r="C293" s="45" t="s">
        <v>40</v>
      </c>
      <c r="D293" s="45" t="s">
        <v>41</v>
      </c>
      <c r="E293" s="45" t="s">
        <v>1112</v>
      </c>
      <c r="F293" s="45" t="s">
        <v>1113</v>
      </c>
      <c r="G293" s="46"/>
      <c r="H293" s="45" t="s">
        <v>422</v>
      </c>
      <c r="I293" s="45" t="s">
        <v>23</v>
      </c>
      <c r="J293" s="47">
        <v>70000.0</v>
      </c>
      <c r="K293" s="47">
        <v>0.0</v>
      </c>
      <c r="L293" s="47">
        <v>0.0</v>
      </c>
      <c r="M293" s="48">
        <v>1.0</v>
      </c>
      <c r="N293" s="48">
        <v>1.0</v>
      </c>
      <c r="O293" s="45" t="s">
        <v>24</v>
      </c>
      <c r="P293" s="49">
        <f t="shared" si="13"/>
        <v>70000</v>
      </c>
      <c r="Q293" s="50"/>
      <c r="R293" s="50"/>
      <c r="S293" s="50"/>
      <c r="T293" s="50"/>
      <c r="U293" s="50"/>
      <c r="V293" s="50"/>
      <c r="W293" s="50"/>
      <c r="X293" s="50"/>
      <c r="Y293" s="50"/>
      <c r="Z293" s="50"/>
      <c r="AA293" s="50"/>
      <c r="AB293" s="50"/>
      <c r="AC293" s="50"/>
    </row>
    <row r="294">
      <c r="A294" s="43"/>
      <c r="B294" s="44" t="s">
        <v>25</v>
      </c>
      <c r="C294" s="45" t="s">
        <v>40</v>
      </c>
      <c r="D294" s="45" t="s">
        <v>41</v>
      </c>
      <c r="E294" s="45" t="s">
        <v>1114</v>
      </c>
      <c r="F294" s="45" t="s">
        <v>1115</v>
      </c>
      <c r="G294" s="46"/>
      <c r="H294" s="45" t="s">
        <v>831</v>
      </c>
      <c r="I294" s="45" t="s">
        <v>23</v>
      </c>
      <c r="J294" s="47">
        <v>70000.0</v>
      </c>
      <c r="K294" s="47">
        <v>0.0</v>
      </c>
      <c r="L294" s="47">
        <v>0.0</v>
      </c>
      <c r="M294" s="48">
        <v>1.0</v>
      </c>
      <c r="N294" s="48">
        <v>1.0</v>
      </c>
      <c r="O294" s="45" t="s">
        <v>24</v>
      </c>
      <c r="P294" s="49">
        <f t="shared" si="13"/>
        <v>70000</v>
      </c>
      <c r="Q294" s="50"/>
      <c r="R294" s="50"/>
      <c r="S294" s="50"/>
      <c r="T294" s="50"/>
      <c r="U294" s="50"/>
      <c r="V294" s="50"/>
      <c r="W294" s="50"/>
      <c r="X294" s="50"/>
      <c r="Y294" s="50"/>
      <c r="Z294" s="50"/>
      <c r="AA294" s="50"/>
      <c r="AB294" s="50"/>
      <c r="AC294" s="50"/>
    </row>
    <row r="295">
      <c r="A295" s="43"/>
      <c r="B295" s="44" t="s">
        <v>25</v>
      </c>
      <c r="C295" s="45" t="s">
        <v>40</v>
      </c>
      <c r="D295" s="45" t="s">
        <v>41</v>
      </c>
      <c r="E295" s="45" t="s">
        <v>1116</v>
      </c>
      <c r="F295" s="45" t="s">
        <v>1117</v>
      </c>
      <c r="G295" s="46"/>
      <c r="H295" s="45" t="s">
        <v>449</v>
      </c>
      <c r="I295" s="45" t="s">
        <v>23</v>
      </c>
      <c r="J295" s="47">
        <v>70000.0</v>
      </c>
      <c r="K295" s="47">
        <v>0.0</v>
      </c>
      <c r="L295" s="47">
        <v>0.0</v>
      </c>
      <c r="M295" s="48">
        <v>1.0</v>
      </c>
      <c r="N295" s="48">
        <v>1.0</v>
      </c>
      <c r="O295" s="45" t="s">
        <v>24</v>
      </c>
      <c r="P295" s="49">
        <f t="shared" si="13"/>
        <v>70000</v>
      </c>
      <c r="Q295" s="50"/>
      <c r="R295" s="50"/>
      <c r="S295" s="50"/>
      <c r="T295" s="50"/>
      <c r="U295" s="50"/>
      <c r="V295" s="50"/>
      <c r="W295" s="50"/>
      <c r="X295" s="50"/>
      <c r="Y295" s="50"/>
      <c r="Z295" s="50"/>
      <c r="AA295" s="50"/>
      <c r="AB295" s="50"/>
      <c r="AC295" s="50"/>
    </row>
    <row r="296">
      <c r="A296" s="43"/>
      <c r="B296" s="44" t="s">
        <v>25</v>
      </c>
      <c r="C296" s="45" t="s">
        <v>40</v>
      </c>
      <c r="D296" s="45" t="s">
        <v>41</v>
      </c>
      <c r="E296" s="45" t="s">
        <v>1118</v>
      </c>
      <c r="F296" s="45" t="s">
        <v>1119</v>
      </c>
      <c r="G296" s="46"/>
      <c r="H296" s="45" t="s">
        <v>606</v>
      </c>
      <c r="I296" s="45" t="s">
        <v>23</v>
      </c>
      <c r="J296" s="47">
        <v>70000.0</v>
      </c>
      <c r="K296" s="47">
        <v>0.0</v>
      </c>
      <c r="L296" s="47">
        <v>0.0</v>
      </c>
      <c r="M296" s="48">
        <v>1.0</v>
      </c>
      <c r="N296" s="48">
        <v>1.0</v>
      </c>
      <c r="O296" s="45" t="s">
        <v>24</v>
      </c>
      <c r="P296" s="49">
        <v>70000.0</v>
      </c>
      <c r="Q296" s="50"/>
      <c r="R296" s="50"/>
      <c r="S296" s="50"/>
      <c r="T296" s="50"/>
      <c r="U296" s="50"/>
      <c r="V296" s="50"/>
      <c r="W296" s="50"/>
      <c r="X296" s="50"/>
      <c r="Y296" s="50"/>
      <c r="Z296" s="50"/>
      <c r="AA296" s="50"/>
      <c r="AB296" s="50"/>
      <c r="AC296" s="50"/>
    </row>
    <row r="297">
      <c r="A297" s="43"/>
      <c r="B297" s="44" t="s">
        <v>25</v>
      </c>
      <c r="C297" s="45" t="s">
        <v>40</v>
      </c>
      <c r="D297" s="45" t="s">
        <v>41</v>
      </c>
      <c r="E297" s="45" t="s">
        <v>1120</v>
      </c>
      <c r="F297" s="45" t="s">
        <v>1121</v>
      </c>
      <c r="G297" s="46"/>
      <c r="H297" s="45" t="s">
        <v>606</v>
      </c>
      <c r="I297" s="45" t="s">
        <v>23</v>
      </c>
      <c r="J297" s="47">
        <v>70000.0</v>
      </c>
      <c r="K297" s="47">
        <v>0.0</v>
      </c>
      <c r="L297" s="47">
        <v>0.0</v>
      </c>
      <c r="M297" s="48">
        <v>1.0</v>
      </c>
      <c r="N297" s="48">
        <v>1.0</v>
      </c>
      <c r="O297" s="45" t="s">
        <v>24</v>
      </c>
      <c r="P297" s="49">
        <v>70000.0</v>
      </c>
      <c r="Q297" s="50"/>
      <c r="R297" s="50"/>
      <c r="S297" s="50"/>
      <c r="T297" s="50"/>
      <c r="U297" s="50"/>
      <c r="V297" s="50"/>
      <c r="W297" s="50"/>
      <c r="X297" s="50"/>
      <c r="Y297" s="50"/>
      <c r="Z297" s="50"/>
      <c r="AA297" s="50"/>
      <c r="AB297" s="50"/>
      <c r="AC297" s="50"/>
    </row>
    <row r="298">
      <c r="A298" s="43"/>
      <c r="B298" s="44" t="s">
        <v>25</v>
      </c>
      <c r="C298" s="45" t="s">
        <v>40</v>
      </c>
      <c r="D298" s="45" t="s">
        <v>41</v>
      </c>
      <c r="E298" s="45" t="s">
        <v>1122</v>
      </c>
      <c r="F298" s="45" t="s">
        <v>1123</v>
      </c>
      <c r="G298" s="46"/>
      <c r="H298" s="45" t="s">
        <v>1124</v>
      </c>
      <c r="I298" s="45" t="s">
        <v>23</v>
      </c>
      <c r="J298" s="47">
        <v>70000.0</v>
      </c>
      <c r="K298" s="47">
        <v>67266.01</v>
      </c>
      <c r="L298" s="47">
        <v>67266.01</v>
      </c>
      <c r="M298" s="48">
        <v>1.0</v>
      </c>
      <c r="N298" s="48">
        <v>1.0</v>
      </c>
      <c r="O298" s="45" t="s">
        <v>24</v>
      </c>
      <c r="P298" s="49">
        <v>70000.0</v>
      </c>
      <c r="Q298" s="50"/>
      <c r="R298" s="50"/>
      <c r="S298" s="50"/>
      <c r="T298" s="50"/>
      <c r="U298" s="50"/>
      <c r="V298" s="50"/>
      <c r="W298" s="50"/>
      <c r="X298" s="50"/>
      <c r="Y298" s="50"/>
      <c r="Z298" s="50"/>
      <c r="AA298" s="50"/>
      <c r="AB298" s="50"/>
      <c r="AC298" s="50"/>
    </row>
    <row r="299">
      <c r="A299" s="43"/>
      <c r="B299" s="44" t="s">
        <v>25</v>
      </c>
      <c r="C299" s="45" t="s">
        <v>40</v>
      </c>
      <c r="D299" s="45" t="s">
        <v>41</v>
      </c>
      <c r="E299" s="45" t="s">
        <v>1125</v>
      </c>
      <c r="F299" s="45" t="s">
        <v>1126</v>
      </c>
      <c r="G299" s="46"/>
      <c r="H299" s="45" t="s">
        <v>1124</v>
      </c>
      <c r="I299" s="45" t="s">
        <v>23</v>
      </c>
      <c r="J299" s="47">
        <v>70000.0</v>
      </c>
      <c r="K299" s="47">
        <v>0.0</v>
      </c>
      <c r="L299" s="47">
        <v>0.0</v>
      </c>
      <c r="M299" s="48">
        <v>1.0</v>
      </c>
      <c r="N299" s="48">
        <v>1.0</v>
      </c>
      <c r="O299" s="45" t="s">
        <v>24</v>
      </c>
      <c r="P299" s="49">
        <v>70000.0</v>
      </c>
      <c r="Q299" s="50"/>
      <c r="R299" s="50"/>
      <c r="S299" s="50"/>
      <c r="T299" s="50"/>
      <c r="U299" s="50"/>
      <c r="V299" s="50"/>
      <c r="W299" s="50"/>
      <c r="X299" s="50"/>
      <c r="Y299" s="50"/>
      <c r="Z299" s="50"/>
      <c r="AA299" s="50"/>
      <c r="AB299" s="50"/>
      <c r="AC299" s="50"/>
    </row>
    <row r="300">
      <c r="A300" s="43"/>
      <c r="B300" s="44" t="s">
        <v>25</v>
      </c>
      <c r="C300" s="45" t="s">
        <v>40</v>
      </c>
      <c r="D300" s="45" t="s">
        <v>41</v>
      </c>
      <c r="E300" s="45" t="s">
        <v>1127</v>
      </c>
      <c r="F300" s="45" t="s">
        <v>1128</v>
      </c>
      <c r="G300" s="46"/>
      <c r="H300" s="45" t="s">
        <v>1124</v>
      </c>
      <c r="I300" s="45" t="s">
        <v>23</v>
      </c>
      <c r="J300" s="47">
        <v>70000.0</v>
      </c>
      <c r="K300" s="47">
        <v>62654.33</v>
      </c>
      <c r="L300" s="47">
        <v>0.0</v>
      </c>
      <c r="M300" s="48">
        <v>1.0</v>
      </c>
      <c r="N300" s="48">
        <v>1.0</v>
      </c>
      <c r="O300" s="45" t="s">
        <v>24</v>
      </c>
      <c r="P300" s="49">
        <v>70000.0</v>
      </c>
      <c r="Q300" s="50"/>
      <c r="R300" s="50"/>
      <c r="S300" s="50"/>
      <c r="T300" s="50"/>
      <c r="U300" s="50"/>
      <c r="V300" s="50"/>
      <c r="W300" s="50"/>
      <c r="X300" s="50"/>
      <c r="Y300" s="50"/>
      <c r="Z300" s="50"/>
      <c r="AA300" s="50"/>
      <c r="AB300" s="50"/>
      <c r="AC300" s="50"/>
    </row>
    <row r="301">
      <c r="A301" s="43"/>
      <c r="B301" s="44" t="s">
        <v>25</v>
      </c>
      <c r="C301" s="45" t="s">
        <v>40</v>
      </c>
      <c r="D301" s="45" t="s">
        <v>41</v>
      </c>
      <c r="E301" s="45" t="s">
        <v>1129</v>
      </c>
      <c r="F301" s="45" t="s">
        <v>1130</v>
      </c>
      <c r="G301" s="46"/>
      <c r="H301" s="45" t="s">
        <v>1124</v>
      </c>
      <c r="I301" s="45" t="s">
        <v>23</v>
      </c>
      <c r="J301" s="47">
        <v>70000.0</v>
      </c>
      <c r="K301" s="47">
        <v>63914.52</v>
      </c>
      <c r="L301" s="47">
        <v>63914.52</v>
      </c>
      <c r="M301" s="48">
        <v>1.0</v>
      </c>
      <c r="N301" s="48">
        <v>1.0</v>
      </c>
      <c r="O301" s="45" t="s">
        <v>24</v>
      </c>
      <c r="P301" s="49">
        <v>70000.0</v>
      </c>
      <c r="Q301" s="50"/>
      <c r="R301" s="50"/>
      <c r="S301" s="50"/>
      <c r="T301" s="50"/>
      <c r="U301" s="50"/>
      <c r="V301" s="50"/>
      <c r="W301" s="50"/>
      <c r="X301" s="50"/>
      <c r="Y301" s="50"/>
      <c r="Z301" s="50"/>
      <c r="AA301" s="50"/>
      <c r="AB301" s="50"/>
      <c r="AC301" s="50"/>
    </row>
    <row r="302">
      <c r="A302" s="43"/>
      <c r="B302" s="44" t="s">
        <v>25</v>
      </c>
      <c r="C302" s="45" t="s">
        <v>40</v>
      </c>
      <c r="D302" s="45" t="s">
        <v>41</v>
      </c>
      <c r="E302" s="45" t="s">
        <v>1131</v>
      </c>
      <c r="F302" s="45" t="s">
        <v>1132</v>
      </c>
      <c r="G302" s="46"/>
      <c r="H302" s="45" t="s">
        <v>600</v>
      </c>
      <c r="I302" s="45" t="s">
        <v>23</v>
      </c>
      <c r="J302" s="47">
        <v>70000.0</v>
      </c>
      <c r="K302" s="47">
        <v>70000.0</v>
      </c>
      <c r="L302" s="47">
        <v>0.0</v>
      </c>
      <c r="M302" s="48">
        <v>1.0</v>
      </c>
      <c r="N302" s="48">
        <v>1.0</v>
      </c>
      <c r="O302" s="45" t="s">
        <v>24</v>
      </c>
      <c r="P302" s="49">
        <v>70000.0</v>
      </c>
      <c r="Q302" s="50"/>
      <c r="R302" s="50"/>
      <c r="S302" s="50"/>
      <c r="T302" s="50"/>
      <c r="U302" s="50"/>
      <c r="V302" s="50"/>
      <c r="W302" s="50"/>
      <c r="X302" s="50"/>
      <c r="Y302" s="50"/>
      <c r="Z302" s="50"/>
      <c r="AA302" s="50"/>
      <c r="AB302" s="50"/>
      <c r="AC302" s="50"/>
    </row>
    <row r="303">
      <c r="A303" s="43"/>
      <c r="B303" s="44" t="s">
        <v>25</v>
      </c>
      <c r="C303" s="45" t="s">
        <v>40</v>
      </c>
      <c r="D303" s="45" t="s">
        <v>41</v>
      </c>
      <c r="E303" s="45" t="s">
        <v>1133</v>
      </c>
      <c r="F303" s="45" t="s">
        <v>1134</v>
      </c>
      <c r="G303" s="46"/>
      <c r="H303" s="45" t="s">
        <v>841</v>
      </c>
      <c r="I303" s="45" t="s">
        <v>23</v>
      </c>
      <c r="J303" s="47">
        <v>70000.0</v>
      </c>
      <c r="K303" s="47">
        <v>0.0</v>
      </c>
      <c r="L303" s="47">
        <v>0.0</v>
      </c>
      <c r="M303" s="48">
        <v>1.0</v>
      </c>
      <c r="N303" s="48">
        <v>1.0</v>
      </c>
      <c r="O303" s="45" t="s">
        <v>24</v>
      </c>
      <c r="P303" s="49">
        <v>70000.0</v>
      </c>
      <c r="Q303" s="50"/>
      <c r="R303" s="50"/>
      <c r="S303" s="50"/>
      <c r="T303" s="50"/>
      <c r="U303" s="50"/>
      <c r="V303" s="50"/>
      <c r="W303" s="50"/>
      <c r="X303" s="50"/>
      <c r="Y303" s="50"/>
      <c r="Z303" s="50"/>
      <c r="AA303" s="50"/>
      <c r="AB303" s="50"/>
      <c r="AC303" s="50"/>
    </row>
    <row r="304">
      <c r="A304" s="43"/>
      <c r="B304" s="44" t="s">
        <v>25</v>
      </c>
      <c r="C304" s="45" t="s">
        <v>40</v>
      </c>
      <c r="D304" s="45" t="s">
        <v>41</v>
      </c>
      <c r="E304" s="45" t="s">
        <v>1135</v>
      </c>
      <c r="F304" s="45" t="s">
        <v>1136</v>
      </c>
      <c r="G304" s="46"/>
      <c r="H304" s="45" t="s">
        <v>841</v>
      </c>
      <c r="I304" s="45" t="s">
        <v>23</v>
      </c>
      <c r="J304" s="47">
        <v>70000.0</v>
      </c>
      <c r="K304" s="47">
        <v>0.0</v>
      </c>
      <c r="L304" s="47">
        <v>0.0</v>
      </c>
      <c r="M304" s="58"/>
      <c r="N304" s="58"/>
      <c r="O304" s="45" t="s">
        <v>24</v>
      </c>
      <c r="P304" s="49">
        <v>70000.0</v>
      </c>
      <c r="Q304" s="50"/>
      <c r="R304" s="50"/>
      <c r="S304" s="50"/>
      <c r="T304" s="50"/>
      <c r="U304" s="50"/>
      <c r="V304" s="50"/>
      <c r="W304" s="50"/>
      <c r="X304" s="50"/>
      <c r="Y304" s="50"/>
      <c r="Z304" s="50"/>
      <c r="AA304" s="50"/>
      <c r="AB304" s="50"/>
      <c r="AC304" s="50"/>
    </row>
    <row r="305">
      <c r="A305" s="43"/>
      <c r="B305" s="44" t="s">
        <v>25</v>
      </c>
      <c r="C305" s="45" t="s">
        <v>40</v>
      </c>
      <c r="D305" s="45" t="s">
        <v>41</v>
      </c>
      <c r="E305" s="45" t="s">
        <v>1137</v>
      </c>
      <c r="F305" s="45" t="s">
        <v>1137</v>
      </c>
      <c r="G305" s="46"/>
      <c r="H305" s="45" t="s">
        <v>715</v>
      </c>
      <c r="I305" s="45" t="s">
        <v>23</v>
      </c>
      <c r="J305" s="47">
        <v>70000.0</v>
      </c>
      <c r="K305" s="47">
        <v>0.0</v>
      </c>
      <c r="L305" s="47">
        <v>0.0</v>
      </c>
      <c r="M305" s="48">
        <v>1.0</v>
      </c>
      <c r="N305" s="48">
        <v>1.0</v>
      </c>
      <c r="O305" s="45" t="s">
        <v>24</v>
      </c>
      <c r="P305" s="49">
        <f t="shared" ref="P305:P373" si="14">J305</f>
        <v>70000</v>
      </c>
      <c r="Q305" s="50"/>
      <c r="R305" s="50"/>
      <c r="S305" s="50"/>
      <c r="T305" s="50"/>
      <c r="U305" s="50"/>
      <c r="V305" s="50"/>
      <c r="W305" s="50"/>
      <c r="X305" s="50"/>
      <c r="Y305" s="50"/>
      <c r="Z305" s="50"/>
      <c r="AA305" s="50"/>
      <c r="AB305" s="50"/>
      <c r="AC305" s="50"/>
    </row>
    <row r="306">
      <c r="A306" s="43"/>
      <c r="B306" s="44" t="s">
        <v>25</v>
      </c>
      <c r="C306" s="45" t="s">
        <v>40</v>
      </c>
      <c r="D306" s="45" t="s">
        <v>41</v>
      </c>
      <c r="E306" s="45" t="s">
        <v>1138</v>
      </c>
      <c r="F306" s="45" t="s">
        <v>1139</v>
      </c>
      <c r="G306" s="46"/>
      <c r="H306" s="45" t="s">
        <v>715</v>
      </c>
      <c r="I306" s="45" t="s">
        <v>23</v>
      </c>
      <c r="J306" s="47">
        <v>70000.0</v>
      </c>
      <c r="K306" s="47">
        <v>0.0</v>
      </c>
      <c r="L306" s="47">
        <v>0.0</v>
      </c>
      <c r="M306" s="48">
        <v>1.0</v>
      </c>
      <c r="N306" s="48">
        <v>1.0</v>
      </c>
      <c r="O306" s="45" t="s">
        <v>24</v>
      </c>
      <c r="P306" s="49">
        <f t="shared" si="14"/>
        <v>70000</v>
      </c>
      <c r="Q306" s="50"/>
      <c r="R306" s="50"/>
      <c r="S306" s="50"/>
      <c r="T306" s="50"/>
      <c r="U306" s="50"/>
      <c r="V306" s="50"/>
      <c r="W306" s="50"/>
      <c r="X306" s="50"/>
      <c r="Y306" s="50"/>
      <c r="Z306" s="50"/>
      <c r="AA306" s="50"/>
      <c r="AB306" s="50"/>
      <c r="AC306" s="50"/>
    </row>
    <row r="307">
      <c r="A307" s="43"/>
      <c r="B307" s="44" t="s">
        <v>25</v>
      </c>
      <c r="C307" s="45" t="s">
        <v>40</v>
      </c>
      <c r="D307" s="45" t="s">
        <v>41</v>
      </c>
      <c r="E307" s="45" t="s">
        <v>1140</v>
      </c>
      <c r="F307" s="45" t="s">
        <v>1141</v>
      </c>
      <c r="G307" s="46"/>
      <c r="H307" s="45" t="s">
        <v>561</v>
      </c>
      <c r="I307" s="45" t="s">
        <v>23</v>
      </c>
      <c r="J307" s="47">
        <v>70000.0</v>
      </c>
      <c r="K307" s="47">
        <v>0.0</v>
      </c>
      <c r="L307" s="47">
        <v>0.0</v>
      </c>
      <c r="M307" s="48">
        <v>1.0</v>
      </c>
      <c r="N307" s="48">
        <v>1.0</v>
      </c>
      <c r="O307" s="45" t="s">
        <v>24</v>
      </c>
      <c r="P307" s="49">
        <f t="shared" si="14"/>
        <v>70000</v>
      </c>
      <c r="Q307" s="50"/>
      <c r="R307" s="50"/>
      <c r="S307" s="50"/>
      <c r="T307" s="50"/>
      <c r="U307" s="50"/>
      <c r="V307" s="50"/>
      <c r="W307" s="50"/>
      <c r="X307" s="50"/>
      <c r="Y307" s="50"/>
      <c r="Z307" s="50"/>
      <c r="AA307" s="50"/>
      <c r="AB307" s="50"/>
      <c r="AC307" s="50"/>
    </row>
    <row r="308">
      <c r="A308" s="43"/>
      <c r="B308" s="44" t="s">
        <v>25</v>
      </c>
      <c r="C308" s="45" t="s">
        <v>40</v>
      </c>
      <c r="D308" s="45" t="s">
        <v>41</v>
      </c>
      <c r="E308" s="45" t="s">
        <v>1142</v>
      </c>
      <c r="F308" s="45" t="s">
        <v>1143</v>
      </c>
      <c r="G308" s="46"/>
      <c r="H308" s="45" t="s">
        <v>1036</v>
      </c>
      <c r="I308" s="45" t="s">
        <v>23</v>
      </c>
      <c r="J308" s="47">
        <v>70000.0</v>
      </c>
      <c r="K308" s="47">
        <v>0.0</v>
      </c>
      <c r="L308" s="47">
        <v>0.0</v>
      </c>
      <c r="M308" s="48">
        <v>1.0</v>
      </c>
      <c r="N308" s="48">
        <v>1.0</v>
      </c>
      <c r="O308" s="45" t="s">
        <v>24</v>
      </c>
      <c r="P308" s="49">
        <f t="shared" si="14"/>
        <v>70000</v>
      </c>
      <c r="Q308" s="50"/>
      <c r="R308" s="50"/>
      <c r="S308" s="50"/>
      <c r="T308" s="50"/>
      <c r="U308" s="50"/>
      <c r="V308" s="50"/>
      <c r="W308" s="50"/>
      <c r="X308" s="50"/>
      <c r="Y308" s="50"/>
      <c r="Z308" s="50"/>
      <c r="AA308" s="50"/>
      <c r="AB308" s="50"/>
      <c r="AC308" s="50"/>
    </row>
    <row r="309">
      <c r="A309" s="43"/>
      <c r="B309" s="44" t="s">
        <v>25</v>
      </c>
      <c r="C309" s="45" t="s">
        <v>40</v>
      </c>
      <c r="D309" s="45" t="s">
        <v>41</v>
      </c>
      <c r="E309" s="45" t="s">
        <v>1144</v>
      </c>
      <c r="F309" s="45" t="s">
        <v>1145</v>
      </c>
      <c r="G309" s="46"/>
      <c r="H309" s="45" t="s">
        <v>1036</v>
      </c>
      <c r="I309" s="45" t="s">
        <v>23</v>
      </c>
      <c r="J309" s="47">
        <v>70000.0</v>
      </c>
      <c r="K309" s="47">
        <v>0.0</v>
      </c>
      <c r="L309" s="47">
        <v>0.0</v>
      </c>
      <c r="M309" s="48">
        <v>1.0</v>
      </c>
      <c r="N309" s="48">
        <v>1.0</v>
      </c>
      <c r="O309" s="45" t="s">
        <v>24</v>
      </c>
      <c r="P309" s="49">
        <f t="shared" si="14"/>
        <v>70000</v>
      </c>
      <c r="Q309" s="50"/>
      <c r="R309" s="50"/>
      <c r="S309" s="50"/>
      <c r="T309" s="50"/>
      <c r="U309" s="50"/>
      <c r="V309" s="50"/>
      <c r="W309" s="50"/>
      <c r="X309" s="50"/>
      <c r="Y309" s="50"/>
      <c r="Z309" s="50"/>
      <c r="AA309" s="50"/>
      <c r="AB309" s="50"/>
      <c r="AC309" s="50"/>
    </row>
    <row r="310">
      <c r="A310" s="43"/>
      <c r="B310" s="44" t="s">
        <v>25</v>
      </c>
      <c r="C310" s="45" t="s">
        <v>40</v>
      </c>
      <c r="D310" s="45" t="s">
        <v>41</v>
      </c>
      <c r="E310" s="45" t="s">
        <v>1146</v>
      </c>
      <c r="F310" s="45" t="s">
        <v>1147</v>
      </c>
      <c r="G310" s="46"/>
      <c r="H310" s="45" t="s">
        <v>570</v>
      </c>
      <c r="I310" s="45" t="s">
        <v>23</v>
      </c>
      <c r="J310" s="47">
        <v>70000.0</v>
      </c>
      <c r="K310" s="47">
        <v>0.0</v>
      </c>
      <c r="L310" s="47">
        <v>0.0</v>
      </c>
      <c r="M310" s="48">
        <v>1.0</v>
      </c>
      <c r="N310" s="48">
        <v>1.0</v>
      </c>
      <c r="O310" s="45" t="s">
        <v>24</v>
      </c>
      <c r="P310" s="49">
        <f t="shared" si="14"/>
        <v>70000</v>
      </c>
      <c r="Q310" s="50"/>
      <c r="R310" s="50"/>
      <c r="S310" s="50"/>
      <c r="T310" s="50"/>
      <c r="U310" s="50"/>
      <c r="V310" s="50"/>
      <c r="W310" s="50"/>
      <c r="X310" s="50"/>
      <c r="Y310" s="50"/>
      <c r="Z310" s="50"/>
      <c r="AA310" s="50"/>
      <c r="AB310" s="50"/>
      <c r="AC310" s="50"/>
    </row>
    <row r="311">
      <c r="A311" s="43"/>
      <c r="B311" s="44" t="s">
        <v>25</v>
      </c>
      <c r="C311" s="45" t="s">
        <v>40</v>
      </c>
      <c r="D311" s="45" t="s">
        <v>41</v>
      </c>
      <c r="E311" s="45" t="s">
        <v>1148</v>
      </c>
      <c r="F311" s="45" t="s">
        <v>1149</v>
      </c>
      <c r="G311" s="46"/>
      <c r="H311" s="45" t="s">
        <v>570</v>
      </c>
      <c r="I311" s="45" t="s">
        <v>23</v>
      </c>
      <c r="J311" s="47">
        <v>70000.0</v>
      </c>
      <c r="K311" s="47">
        <v>64415.97</v>
      </c>
      <c r="L311" s="47">
        <v>0.0</v>
      </c>
      <c r="M311" s="48">
        <v>1.0</v>
      </c>
      <c r="N311" s="48">
        <v>1.0</v>
      </c>
      <c r="O311" s="45" t="s">
        <v>24</v>
      </c>
      <c r="P311" s="49">
        <f t="shared" si="14"/>
        <v>70000</v>
      </c>
      <c r="Q311" s="50"/>
      <c r="R311" s="50"/>
      <c r="S311" s="50"/>
      <c r="T311" s="50"/>
      <c r="U311" s="50"/>
      <c r="V311" s="50"/>
      <c r="W311" s="50"/>
      <c r="X311" s="50"/>
      <c r="Y311" s="50"/>
      <c r="Z311" s="50"/>
      <c r="AA311" s="50"/>
      <c r="AB311" s="50"/>
      <c r="AC311" s="50"/>
    </row>
    <row r="312">
      <c r="A312" s="43"/>
      <c r="B312" s="44" t="s">
        <v>25</v>
      </c>
      <c r="C312" s="45" t="s">
        <v>40</v>
      </c>
      <c r="D312" s="45" t="s">
        <v>41</v>
      </c>
      <c r="E312" s="45" t="s">
        <v>1150</v>
      </c>
      <c r="F312" s="45" t="s">
        <v>1151</v>
      </c>
      <c r="G312" s="46"/>
      <c r="H312" s="45" t="s">
        <v>732</v>
      </c>
      <c r="I312" s="45" t="s">
        <v>23</v>
      </c>
      <c r="J312" s="47">
        <v>70000.0</v>
      </c>
      <c r="K312" s="47">
        <v>0.0</v>
      </c>
      <c r="L312" s="47">
        <v>0.0</v>
      </c>
      <c r="M312" s="48">
        <v>1.0</v>
      </c>
      <c r="N312" s="48">
        <v>1.0</v>
      </c>
      <c r="O312" s="45" t="s">
        <v>24</v>
      </c>
      <c r="P312" s="49">
        <f t="shared" si="14"/>
        <v>70000</v>
      </c>
      <c r="Q312" s="50"/>
      <c r="R312" s="50"/>
      <c r="S312" s="50"/>
      <c r="T312" s="50"/>
      <c r="U312" s="50"/>
      <c r="V312" s="50"/>
      <c r="W312" s="50"/>
      <c r="X312" s="50"/>
      <c r="Y312" s="50"/>
      <c r="Z312" s="50"/>
      <c r="AA312" s="50"/>
      <c r="AB312" s="50"/>
      <c r="AC312" s="50"/>
    </row>
    <row r="313">
      <c r="A313" s="43"/>
      <c r="B313" s="44" t="s">
        <v>25</v>
      </c>
      <c r="C313" s="45" t="s">
        <v>40</v>
      </c>
      <c r="D313" s="45" t="s">
        <v>41</v>
      </c>
      <c r="E313" s="45" t="s">
        <v>1152</v>
      </c>
      <c r="F313" s="45" t="s">
        <v>1153</v>
      </c>
      <c r="G313" s="46"/>
      <c r="H313" s="45" t="s">
        <v>852</v>
      </c>
      <c r="I313" s="45" t="s">
        <v>23</v>
      </c>
      <c r="J313" s="47">
        <v>70000.0</v>
      </c>
      <c r="K313" s="47">
        <v>0.0</v>
      </c>
      <c r="L313" s="47">
        <v>0.0</v>
      </c>
      <c r="M313" s="48">
        <v>1.0</v>
      </c>
      <c r="N313" s="48">
        <v>1.0</v>
      </c>
      <c r="O313" s="45" t="s">
        <v>24</v>
      </c>
      <c r="P313" s="49">
        <f t="shared" si="14"/>
        <v>70000</v>
      </c>
      <c r="Q313" s="50"/>
      <c r="R313" s="50"/>
      <c r="S313" s="50"/>
      <c r="T313" s="50"/>
      <c r="U313" s="50"/>
      <c r="V313" s="50"/>
      <c r="W313" s="50"/>
      <c r="X313" s="50"/>
      <c r="Y313" s="50"/>
      <c r="Z313" s="50"/>
      <c r="AA313" s="50"/>
      <c r="AB313" s="50"/>
      <c r="AC313" s="50"/>
    </row>
    <row r="314">
      <c r="A314" s="43"/>
      <c r="B314" s="44" t="s">
        <v>25</v>
      </c>
      <c r="C314" s="45" t="s">
        <v>40</v>
      </c>
      <c r="D314" s="45" t="s">
        <v>41</v>
      </c>
      <c r="E314" s="45" t="s">
        <v>1154</v>
      </c>
      <c r="F314" s="45" t="s">
        <v>1155</v>
      </c>
      <c r="G314" s="46"/>
      <c r="H314" s="45" t="s">
        <v>852</v>
      </c>
      <c r="I314" s="45" t="s">
        <v>23</v>
      </c>
      <c r="J314" s="47">
        <v>70000.0</v>
      </c>
      <c r="K314" s="47">
        <v>0.0</v>
      </c>
      <c r="L314" s="47">
        <v>0.0</v>
      </c>
      <c r="M314" s="48">
        <v>1.0</v>
      </c>
      <c r="N314" s="48">
        <v>1.0</v>
      </c>
      <c r="O314" s="45" t="s">
        <v>24</v>
      </c>
      <c r="P314" s="49">
        <f t="shared" si="14"/>
        <v>70000</v>
      </c>
      <c r="Q314" s="50"/>
      <c r="R314" s="50"/>
      <c r="S314" s="50"/>
      <c r="T314" s="50"/>
      <c r="U314" s="50"/>
      <c r="V314" s="50"/>
      <c r="W314" s="50"/>
      <c r="X314" s="50"/>
      <c r="Y314" s="50"/>
      <c r="Z314" s="50"/>
      <c r="AA314" s="50"/>
      <c r="AB314" s="50"/>
      <c r="AC314" s="50"/>
    </row>
    <row r="315">
      <c r="A315" s="43"/>
      <c r="B315" s="44" t="s">
        <v>25</v>
      </c>
      <c r="C315" s="45" t="s">
        <v>40</v>
      </c>
      <c r="D315" s="45" t="s">
        <v>41</v>
      </c>
      <c r="E315" s="45" t="s">
        <v>1156</v>
      </c>
      <c r="F315" s="45" t="s">
        <v>1157</v>
      </c>
      <c r="G315" s="46"/>
      <c r="H315" s="45" t="s">
        <v>1091</v>
      </c>
      <c r="I315" s="45" t="s">
        <v>23</v>
      </c>
      <c r="J315" s="47">
        <v>69999.99</v>
      </c>
      <c r="K315" s="47">
        <v>0.0</v>
      </c>
      <c r="L315" s="47">
        <v>0.0</v>
      </c>
      <c r="M315" s="48">
        <v>1.0</v>
      </c>
      <c r="N315" s="48">
        <v>1.0</v>
      </c>
      <c r="O315" s="45" t="s">
        <v>24</v>
      </c>
      <c r="P315" s="49">
        <f t="shared" si="14"/>
        <v>69999.99</v>
      </c>
      <c r="Q315" s="50"/>
      <c r="R315" s="50"/>
      <c r="S315" s="50"/>
      <c r="T315" s="50"/>
      <c r="U315" s="50"/>
      <c r="V315" s="50"/>
      <c r="W315" s="50"/>
      <c r="X315" s="50"/>
      <c r="Y315" s="50"/>
      <c r="Z315" s="50"/>
      <c r="AA315" s="50"/>
      <c r="AB315" s="50"/>
      <c r="AC315" s="50"/>
    </row>
    <row r="316">
      <c r="A316" s="43"/>
      <c r="B316" s="44" t="s">
        <v>25</v>
      </c>
      <c r="C316" s="45" t="s">
        <v>40</v>
      </c>
      <c r="D316" s="45" t="s">
        <v>41</v>
      </c>
      <c r="E316" s="45" t="s">
        <v>1158</v>
      </c>
      <c r="F316" s="45" t="s">
        <v>1159</v>
      </c>
      <c r="G316" s="46"/>
      <c r="H316" s="45" t="s">
        <v>561</v>
      </c>
      <c r="I316" s="45" t="s">
        <v>23</v>
      </c>
      <c r="J316" s="47">
        <v>69970.0</v>
      </c>
      <c r="K316" s="47">
        <v>0.0</v>
      </c>
      <c r="L316" s="47">
        <v>0.0</v>
      </c>
      <c r="M316" s="48">
        <v>1.0</v>
      </c>
      <c r="N316" s="48">
        <v>1.0</v>
      </c>
      <c r="O316" s="45" t="s">
        <v>24</v>
      </c>
      <c r="P316" s="49">
        <f t="shared" si="14"/>
        <v>69970</v>
      </c>
      <c r="Q316" s="50"/>
      <c r="R316" s="50"/>
      <c r="S316" s="50"/>
      <c r="T316" s="50"/>
      <c r="U316" s="50"/>
      <c r="V316" s="50"/>
      <c r="W316" s="50"/>
      <c r="X316" s="50"/>
      <c r="Y316" s="50"/>
      <c r="Z316" s="50"/>
      <c r="AA316" s="50"/>
      <c r="AB316" s="50"/>
      <c r="AC316" s="50"/>
    </row>
    <row r="317">
      <c r="A317" s="43"/>
      <c r="B317" s="44" t="s">
        <v>25</v>
      </c>
      <c r="C317" s="45" t="s">
        <v>40</v>
      </c>
      <c r="D317" s="45" t="s">
        <v>41</v>
      </c>
      <c r="E317" s="45" t="s">
        <v>1160</v>
      </c>
      <c r="F317" s="45" t="s">
        <v>1161</v>
      </c>
      <c r="G317" s="46"/>
      <c r="H317" s="45" t="s">
        <v>819</v>
      </c>
      <c r="I317" s="45" t="s">
        <v>23</v>
      </c>
      <c r="J317" s="47">
        <v>68348.13</v>
      </c>
      <c r="K317" s="47">
        <v>0.0</v>
      </c>
      <c r="L317" s="47">
        <v>0.0</v>
      </c>
      <c r="M317" s="48">
        <v>1.0</v>
      </c>
      <c r="N317" s="48">
        <v>1.0</v>
      </c>
      <c r="O317" s="45" t="s">
        <v>24</v>
      </c>
      <c r="P317" s="49">
        <f t="shared" si="14"/>
        <v>68348.13</v>
      </c>
      <c r="Q317" s="50"/>
      <c r="R317" s="50"/>
      <c r="S317" s="50"/>
      <c r="T317" s="50"/>
      <c r="U317" s="50"/>
      <c r="V317" s="50"/>
      <c r="W317" s="50"/>
      <c r="X317" s="50"/>
      <c r="Y317" s="50"/>
      <c r="Z317" s="50"/>
      <c r="AA317" s="50"/>
      <c r="AB317" s="50"/>
      <c r="AC317" s="50"/>
    </row>
    <row r="318">
      <c r="A318" s="43"/>
      <c r="B318" s="44" t="s">
        <v>62</v>
      </c>
      <c r="C318" s="45" t="s">
        <v>189</v>
      </c>
      <c r="D318" s="45" t="s">
        <v>190</v>
      </c>
      <c r="E318" s="45" t="s">
        <v>1162</v>
      </c>
      <c r="F318" s="45" t="s">
        <v>1163</v>
      </c>
      <c r="G318" s="46"/>
      <c r="H318" s="45" t="s">
        <v>897</v>
      </c>
      <c r="I318" s="45" t="s">
        <v>23</v>
      </c>
      <c r="J318" s="47">
        <v>67586.89</v>
      </c>
      <c r="K318" s="47">
        <v>0.0</v>
      </c>
      <c r="L318" s="47">
        <v>0.0</v>
      </c>
      <c r="M318" s="58"/>
      <c r="N318" s="58"/>
      <c r="O318" s="45" t="s">
        <v>24</v>
      </c>
      <c r="P318" s="49">
        <f t="shared" si="14"/>
        <v>67586.89</v>
      </c>
      <c r="Q318" s="50"/>
      <c r="R318" s="50"/>
      <c r="S318" s="50"/>
      <c r="T318" s="50"/>
      <c r="U318" s="50"/>
      <c r="V318" s="50"/>
      <c r="W318" s="50"/>
      <c r="X318" s="50"/>
      <c r="Y318" s="50"/>
      <c r="Z318" s="50"/>
      <c r="AA318" s="50"/>
      <c r="AB318" s="50"/>
      <c r="AC318" s="50"/>
    </row>
    <row r="319">
      <c r="A319" s="43"/>
      <c r="B319" s="44" t="s">
        <v>25</v>
      </c>
      <c r="C319" s="45" t="s">
        <v>40</v>
      </c>
      <c r="D319" s="45" t="s">
        <v>41</v>
      </c>
      <c r="E319" s="45" t="s">
        <v>1164</v>
      </c>
      <c r="F319" s="45" t="s">
        <v>1165</v>
      </c>
      <c r="G319" s="46"/>
      <c r="H319" s="45" t="s">
        <v>449</v>
      </c>
      <c r="I319" s="45" t="s">
        <v>23</v>
      </c>
      <c r="J319" s="47">
        <v>66000.0</v>
      </c>
      <c r="K319" s="47">
        <v>0.0</v>
      </c>
      <c r="L319" s="47">
        <v>0.0</v>
      </c>
      <c r="M319" s="48">
        <v>1.0</v>
      </c>
      <c r="N319" s="48">
        <v>1.0</v>
      </c>
      <c r="O319" s="45" t="s">
        <v>24</v>
      </c>
      <c r="P319" s="49">
        <f t="shared" si="14"/>
        <v>66000</v>
      </c>
      <c r="Q319" s="50"/>
      <c r="R319" s="50"/>
      <c r="S319" s="50"/>
      <c r="T319" s="50"/>
      <c r="U319" s="50"/>
      <c r="V319" s="50"/>
      <c r="W319" s="50"/>
      <c r="X319" s="50"/>
      <c r="Y319" s="50"/>
      <c r="Z319" s="50"/>
      <c r="AA319" s="50"/>
      <c r="AB319" s="50"/>
      <c r="AC319" s="50"/>
    </row>
    <row r="320">
      <c r="A320" s="43"/>
      <c r="B320" s="44" t="s">
        <v>25</v>
      </c>
      <c r="C320" s="45" t="s">
        <v>40</v>
      </c>
      <c r="D320" s="45" t="s">
        <v>41</v>
      </c>
      <c r="E320" s="45" t="s">
        <v>1166</v>
      </c>
      <c r="F320" s="45" t="s">
        <v>1167</v>
      </c>
      <c r="G320" s="46"/>
      <c r="H320" s="45" t="s">
        <v>964</v>
      </c>
      <c r="I320" s="45" t="s">
        <v>23</v>
      </c>
      <c r="J320" s="47">
        <v>65001.26</v>
      </c>
      <c r="K320" s="47">
        <v>0.0</v>
      </c>
      <c r="L320" s="47">
        <v>0.0</v>
      </c>
      <c r="M320" s="48">
        <v>1.0</v>
      </c>
      <c r="N320" s="48">
        <v>1.0</v>
      </c>
      <c r="O320" s="45" t="s">
        <v>24</v>
      </c>
      <c r="P320" s="49">
        <f t="shared" si="14"/>
        <v>65001.26</v>
      </c>
      <c r="Q320" s="50"/>
      <c r="R320" s="50"/>
      <c r="S320" s="50"/>
      <c r="T320" s="50"/>
      <c r="U320" s="50"/>
      <c r="V320" s="50"/>
      <c r="W320" s="50"/>
      <c r="X320" s="50"/>
      <c r="Y320" s="50"/>
      <c r="Z320" s="50"/>
      <c r="AA320" s="50"/>
      <c r="AB320" s="50"/>
      <c r="AC320" s="50"/>
    </row>
    <row r="321">
      <c r="A321" s="43"/>
      <c r="B321" s="44" t="s">
        <v>25</v>
      </c>
      <c r="C321" s="45" t="s">
        <v>40</v>
      </c>
      <c r="D321" s="45" t="s">
        <v>41</v>
      </c>
      <c r="E321" s="45" t="s">
        <v>1168</v>
      </c>
      <c r="F321" s="45" t="s">
        <v>1169</v>
      </c>
      <c r="G321" s="46"/>
      <c r="H321" s="45" t="s">
        <v>627</v>
      </c>
      <c r="I321" s="45" t="s">
        <v>23</v>
      </c>
      <c r="J321" s="47">
        <v>61000.0</v>
      </c>
      <c r="K321" s="47">
        <v>0.0</v>
      </c>
      <c r="L321" s="47">
        <v>0.0</v>
      </c>
      <c r="M321" s="48">
        <v>1.0</v>
      </c>
      <c r="N321" s="48">
        <v>1.0</v>
      </c>
      <c r="O321" s="45" t="s">
        <v>24</v>
      </c>
      <c r="P321" s="49">
        <f t="shared" si="14"/>
        <v>61000</v>
      </c>
      <c r="Q321" s="50"/>
      <c r="R321" s="50"/>
      <c r="S321" s="50"/>
      <c r="T321" s="50"/>
      <c r="U321" s="50"/>
      <c r="V321" s="50"/>
      <c r="W321" s="50"/>
      <c r="X321" s="50"/>
      <c r="Y321" s="50"/>
      <c r="Z321" s="50"/>
      <c r="AA321" s="50"/>
      <c r="AB321" s="50"/>
      <c r="AC321" s="50"/>
    </row>
    <row r="322">
      <c r="A322" s="43"/>
      <c r="B322" s="44" t="s">
        <v>25</v>
      </c>
      <c r="C322" s="45" t="s">
        <v>40</v>
      </c>
      <c r="D322" s="45" t="s">
        <v>41</v>
      </c>
      <c r="E322" s="45" t="s">
        <v>1170</v>
      </c>
      <c r="F322" s="45" t="s">
        <v>1171</v>
      </c>
      <c r="G322" s="46"/>
      <c r="H322" s="45" t="s">
        <v>627</v>
      </c>
      <c r="I322" s="45" t="s">
        <v>23</v>
      </c>
      <c r="J322" s="47">
        <v>60000.0</v>
      </c>
      <c r="K322" s="47">
        <v>0.0</v>
      </c>
      <c r="L322" s="47">
        <v>0.0</v>
      </c>
      <c r="M322" s="48">
        <v>1.0</v>
      </c>
      <c r="N322" s="48">
        <v>1.0</v>
      </c>
      <c r="O322" s="45" t="s">
        <v>24</v>
      </c>
      <c r="P322" s="49">
        <f t="shared" si="14"/>
        <v>60000</v>
      </c>
      <c r="Q322" s="50"/>
      <c r="R322" s="50"/>
      <c r="S322" s="50"/>
      <c r="T322" s="50"/>
      <c r="U322" s="50"/>
      <c r="V322" s="50"/>
      <c r="W322" s="50"/>
      <c r="X322" s="50"/>
      <c r="Y322" s="50"/>
      <c r="Z322" s="50"/>
      <c r="AA322" s="50"/>
      <c r="AB322" s="50"/>
      <c r="AC322" s="50"/>
    </row>
    <row r="323">
      <c r="A323" s="43"/>
      <c r="B323" s="44" t="s">
        <v>25</v>
      </c>
      <c r="C323" s="45" t="s">
        <v>40</v>
      </c>
      <c r="D323" s="45" t="s">
        <v>41</v>
      </c>
      <c r="E323" s="45" t="s">
        <v>1170</v>
      </c>
      <c r="F323" s="45" t="s">
        <v>1172</v>
      </c>
      <c r="G323" s="46"/>
      <c r="H323" s="45" t="s">
        <v>627</v>
      </c>
      <c r="I323" s="45" t="s">
        <v>23</v>
      </c>
      <c r="J323" s="47">
        <v>60000.0</v>
      </c>
      <c r="K323" s="47">
        <v>0.0</v>
      </c>
      <c r="L323" s="47">
        <v>0.0</v>
      </c>
      <c r="M323" s="48">
        <v>1.0</v>
      </c>
      <c r="N323" s="48">
        <v>1.0</v>
      </c>
      <c r="O323" s="45" t="s">
        <v>24</v>
      </c>
      <c r="P323" s="49">
        <f t="shared" si="14"/>
        <v>60000</v>
      </c>
      <c r="Q323" s="50"/>
      <c r="R323" s="50"/>
      <c r="S323" s="50"/>
      <c r="T323" s="50"/>
      <c r="U323" s="50"/>
      <c r="V323" s="50"/>
      <c r="W323" s="50"/>
      <c r="X323" s="50"/>
      <c r="Y323" s="50"/>
      <c r="Z323" s="50"/>
      <c r="AA323" s="50"/>
      <c r="AB323" s="50"/>
      <c r="AC323" s="50"/>
    </row>
    <row r="324">
      <c r="A324" s="43"/>
      <c r="B324" s="44" t="s">
        <v>62</v>
      </c>
      <c r="C324" s="45" t="s">
        <v>189</v>
      </c>
      <c r="D324" s="45" t="s">
        <v>190</v>
      </c>
      <c r="E324" s="45" t="s">
        <v>1173</v>
      </c>
      <c r="F324" s="45" t="s">
        <v>1174</v>
      </c>
      <c r="G324" s="46"/>
      <c r="H324" s="45" t="s">
        <v>522</v>
      </c>
      <c r="I324" s="45" t="s">
        <v>23</v>
      </c>
      <c r="J324" s="47">
        <v>58960.0</v>
      </c>
      <c r="K324" s="47">
        <v>0.0</v>
      </c>
      <c r="L324" s="47">
        <v>0.0</v>
      </c>
      <c r="M324" s="58"/>
      <c r="N324" s="58"/>
      <c r="O324" s="45" t="s">
        <v>24</v>
      </c>
      <c r="P324" s="49">
        <f t="shared" si="14"/>
        <v>58960</v>
      </c>
      <c r="Q324" s="50"/>
      <c r="R324" s="50"/>
      <c r="S324" s="50"/>
      <c r="T324" s="50"/>
      <c r="U324" s="50"/>
      <c r="V324" s="50"/>
      <c r="W324" s="50"/>
      <c r="X324" s="50"/>
      <c r="Y324" s="50"/>
      <c r="Z324" s="50"/>
      <c r="AA324" s="50"/>
      <c r="AB324" s="50"/>
      <c r="AC324" s="50"/>
    </row>
    <row r="325">
      <c r="A325" s="43"/>
      <c r="B325" s="44" t="s">
        <v>25</v>
      </c>
      <c r="C325" s="45" t="s">
        <v>40</v>
      </c>
      <c r="D325" s="45" t="s">
        <v>41</v>
      </c>
      <c r="E325" s="45" t="s">
        <v>1175</v>
      </c>
      <c r="F325" s="45" t="s">
        <v>1176</v>
      </c>
      <c r="G325" s="46"/>
      <c r="H325" s="45" t="s">
        <v>897</v>
      </c>
      <c r="I325" s="45" t="s">
        <v>23</v>
      </c>
      <c r="J325" s="47">
        <v>58600.0</v>
      </c>
      <c r="K325" s="47">
        <v>0.0</v>
      </c>
      <c r="L325" s="47">
        <v>0.0</v>
      </c>
      <c r="M325" s="48">
        <v>1.0</v>
      </c>
      <c r="N325" s="48">
        <v>1.0</v>
      </c>
      <c r="O325" s="45" t="s">
        <v>24</v>
      </c>
      <c r="P325" s="49">
        <f t="shared" si="14"/>
        <v>58600</v>
      </c>
      <c r="Q325" s="50"/>
      <c r="R325" s="50"/>
      <c r="S325" s="50"/>
      <c r="T325" s="50"/>
      <c r="U325" s="50"/>
      <c r="V325" s="50"/>
      <c r="W325" s="50"/>
      <c r="X325" s="50"/>
      <c r="Y325" s="50"/>
      <c r="Z325" s="50"/>
      <c r="AA325" s="50"/>
      <c r="AB325" s="50"/>
      <c r="AC325" s="50"/>
    </row>
    <row r="326">
      <c r="A326" s="43"/>
      <c r="B326" s="44" t="s">
        <v>25</v>
      </c>
      <c r="C326" s="45" t="s">
        <v>40</v>
      </c>
      <c r="D326" s="45" t="s">
        <v>41</v>
      </c>
      <c r="E326" s="45" t="s">
        <v>1177</v>
      </c>
      <c r="F326" s="45" t="s">
        <v>1178</v>
      </c>
      <c r="G326" s="46"/>
      <c r="H326" s="45" t="s">
        <v>894</v>
      </c>
      <c r="I326" s="45" t="s">
        <v>23</v>
      </c>
      <c r="J326" s="47">
        <v>57000.0</v>
      </c>
      <c r="K326" s="47">
        <v>0.0</v>
      </c>
      <c r="L326" s="47">
        <v>0.0</v>
      </c>
      <c r="M326" s="48">
        <v>1.0</v>
      </c>
      <c r="N326" s="48">
        <v>1.0</v>
      </c>
      <c r="O326" s="45" t="s">
        <v>24</v>
      </c>
      <c r="P326" s="49">
        <f t="shared" si="14"/>
        <v>57000</v>
      </c>
      <c r="Q326" s="50"/>
      <c r="R326" s="50"/>
      <c r="S326" s="50"/>
      <c r="T326" s="50"/>
      <c r="U326" s="50"/>
      <c r="V326" s="50"/>
      <c r="W326" s="50"/>
      <c r="X326" s="50"/>
      <c r="Y326" s="50"/>
      <c r="Z326" s="50"/>
      <c r="AA326" s="50"/>
      <c r="AB326" s="50"/>
      <c r="AC326" s="50"/>
    </row>
    <row r="327">
      <c r="A327" s="43"/>
      <c r="B327" s="44" t="s">
        <v>25</v>
      </c>
      <c r="C327" s="45" t="s">
        <v>40</v>
      </c>
      <c r="D327" s="45" t="s">
        <v>41</v>
      </c>
      <c r="E327" s="45" t="s">
        <v>1179</v>
      </c>
      <c r="F327" s="45" t="s">
        <v>1180</v>
      </c>
      <c r="G327" s="46"/>
      <c r="H327" s="45" t="s">
        <v>957</v>
      </c>
      <c r="I327" s="45" t="s">
        <v>23</v>
      </c>
      <c r="J327" s="47">
        <v>57000.0</v>
      </c>
      <c r="K327" s="47">
        <v>0.0</v>
      </c>
      <c r="L327" s="47">
        <v>0.0</v>
      </c>
      <c r="M327" s="58"/>
      <c r="N327" s="58"/>
      <c r="O327" s="45" t="s">
        <v>24</v>
      </c>
      <c r="P327" s="49">
        <f t="shared" si="14"/>
        <v>57000</v>
      </c>
      <c r="Q327" s="50"/>
      <c r="R327" s="50"/>
      <c r="S327" s="50"/>
      <c r="T327" s="50"/>
      <c r="U327" s="50"/>
      <c r="V327" s="50"/>
      <c r="W327" s="50"/>
      <c r="X327" s="50"/>
      <c r="Y327" s="50"/>
      <c r="Z327" s="50"/>
      <c r="AA327" s="50"/>
      <c r="AB327" s="50"/>
      <c r="AC327" s="50"/>
    </row>
    <row r="328">
      <c r="A328" s="43"/>
      <c r="B328" s="44" t="s">
        <v>25</v>
      </c>
      <c r="C328" s="45" t="s">
        <v>40</v>
      </c>
      <c r="D328" s="45" t="s">
        <v>41</v>
      </c>
      <c r="E328" s="45" t="s">
        <v>1181</v>
      </c>
      <c r="F328" s="45" t="s">
        <v>1182</v>
      </c>
      <c r="G328" s="46"/>
      <c r="H328" s="45" t="s">
        <v>449</v>
      </c>
      <c r="I328" s="45" t="s">
        <v>23</v>
      </c>
      <c r="J328" s="47">
        <v>53500.0</v>
      </c>
      <c r="K328" s="47">
        <v>0.0</v>
      </c>
      <c r="L328" s="47">
        <v>0.0</v>
      </c>
      <c r="M328" s="48">
        <v>1.0</v>
      </c>
      <c r="N328" s="48">
        <v>1.0</v>
      </c>
      <c r="O328" s="45" t="s">
        <v>24</v>
      </c>
      <c r="P328" s="49">
        <f t="shared" si="14"/>
        <v>53500</v>
      </c>
      <c r="Q328" s="50"/>
      <c r="R328" s="50"/>
      <c r="S328" s="50"/>
      <c r="T328" s="50"/>
      <c r="U328" s="50"/>
      <c r="V328" s="50"/>
      <c r="W328" s="50"/>
      <c r="X328" s="50"/>
      <c r="Y328" s="50"/>
      <c r="Z328" s="50"/>
      <c r="AA328" s="50"/>
      <c r="AB328" s="50"/>
      <c r="AC328" s="50"/>
    </row>
    <row r="329">
      <c r="A329" s="43"/>
      <c r="B329" s="44" t="s">
        <v>62</v>
      </c>
      <c r="C329" s="45" t="s">
        <v>189</v>
      </c>
      <c r="D329" s="45" t="s">
        <v>190</v>
      </c>
      <c r="E329" s="45" t="s">
        <v>1183</v>
      </c>
      <c r="F329" s="45" t="s">
        <v>1184</v>
      </c>
      <c r="G329" s="46"/>
      <c r="H329" s="45" t="s">
        <v>407</v>
      </c>
      <c r="I329" s="45" t="s">
        <v>23</v>
      </c>
      <c r="J329" s="47">
        <v>50774.42</v>
      </c>
      <c r="K329" s="47">
        <v>0.0</v>
      </c>
      <c r="L329" s="47">
        <v>0.0</v>
      </c>
      <c r="M329" s="58"/>
      <c r="N329" s="58"/>
      <c r="O329" s="45" t="s">
        <v>24</v>
      </c>
      <c r="P329" s="49">
        <f t="shared" si="14"/>
        <v>50774.42</v>
      </c>
      <c r="Q329" s="50"/>
      <c r="R329" s="50"/>
      <c r="S329" s="50"/>
      <c r="T329" s="50"/>
      <c r="U329" s="50"/>
      <c r="V329" s="50"/>
      <c r="W329" s="50"/>
      <c r="X329" s="50"/>
      <c r="Y329" s="50"/>
      <c r="Z329" s="50"/>
      <c r="AA329" s="50"/>
      <c r="AB329" s="50"/>
      <c r="AC329" s="50"/>
    </row>
    <row r="330">
      <c r="A330" s="43"/>
      <c r="B330" s="44" t="s">
        <v>25</v>
      </c>
      <c r="C330" s="45" t="s">
        <v>40</v>
      </c>
      <c r="D330" s="45" t="s">
        <v>41</v>
      </c>
      <c r="E330" s="45" t="s">
        <v>1185</v>
      </c>
      <c r="F330" s="45" t="s">
        <v>1185</v>
      </c>
      <c r="G330" s="46"/>
      <c r="H330" s="45" t="s">
        <v>522</v>
      </c>
      <c r="I330" s="45" t="s">
        <v>23</v>
      </c>
      <c r="J330" s="47">
        <v>50000.0</v>
      </c>
      <c r="K330" s="47">
        <v>0.0</v>
      </c>
      <c r="L330" s="47">
        <v>0.0</v>
      </c>
      <c r="M330" s="48">
        <v>1.0</v>
      </c>
      <c r="N330" s="48">
        <v>1.0</v>
      </c>
      <c r="O330" s="45" t="s">
        <v>24</v>
      </c>
      <c r="P330" s="49">
        <f t="shared" si="14"/>
        <v>50000</v>
      </c>
      <c r="Q330" s="50"/>
      <c r="R330" s="50"/>
      <c r="S330" s="50"/>
      <c r="T330" s="50"/>
      <c r="U330" s="50"/>
      <c r="V330" s="50"/>
      <c r="W330" s="50"/>
      <c r="X330" s="50"/>
      <c r="Y330" s="50"/>
      <c r="Z330" s="50"/>
      <c r="AA330" s="50"/>
      <c r="AB330" s="50"/>
      <c r="AC330" s="50"/>
    </row>
    <row r="331">
      <c r="A331" s="43"/>
      <c r="B331" s="44" t="s">
        <v>25</v>
      </c>
      <c r="C331" s="45" t="s">
        <v>40</v>
      </c>
      <c r="D331" s="45" t="s">
        <v>41</v>
      </c>
      <c r="E331" s="45" t="s">
        <v>1186</v>
      </c>
      <c r="F331" s="45" t="s">
        <v>1187</v>
      </c>
      <c r="G331" s="46"/>
      <c r="H331" s="45" t="s">
        <v>696</v>
      </c>
      <c r="I331" s="45" t="s">
        <v>23</v>
      </c>
      <c r="J331" s="47">
        <v>50000.0</v>
      </c>
      <c r="K331" s="47">
        <v>48513.61</v>
      </c>
      <c r="L331" s="47">
        <v>48480.67</v>
      </c>
      <c r="M331" s="58"/>
      <c r="N331" s="58"/>
      <c r="O331" s="45" t="s">
        <v>24</v>
      </c>
      <c r="P331" s="49">
        <f t="shared" si="14"/>
        <v>50000</v>
      </c>
      <c r="Q331" s="50"/>
      <c r="R331" s="50"/>
      <c r="S331" s="50"/>
      <c r="T331" s="50"/>
      <c r="U331" s="50"/>
      <c r="V331" s="50"/>
      <c r="W331" s="50"/>
      <c r="X331" s="50"/>
      <c r="Y331" s="50"/>
      <c r="Z331" s="50"/>
      <c r="AA331" s="50"/>
      <c r="AB331" s="50"/>
      <c r="AC331" s="50"/>
    </row>
    <row r="332">
      <c r="A332" s="51"/>
      <c r="B332" s="52" t="s">
        <v>25</v>
      </c>
      <c r="C332" s="53" t="s">
        <v>40</v>
      </c>
      <c r="D332" s="53" t="s">
        <v>41</v>
      </c>
      <c r="E332" s="53" t="s">
        <v>1188</v>
      </c>
      <c r="F332" s="53" t="s">
        <v>1189</v>
      </c>
      <c r="G332" s="60"/>
      <c r="H332" s="53" t="s">
        <v>885</v>
      </c>
      <c r="I332" s="53" t="s">
        <v>23</v>
      </c>
      <c r="J332" s="54">
        <v>50000.0</v>
      </c>
      <c r="K332" s="54">
        <v>0.0</v>
      </c>
      <c r="L332" s="54">
        <v>0.0</v>
      </c>
      <c r="M332" s="55">
        <v>1.0</v>
      </c>
      <c r="N332" s="55">
        <v>1.0</v>
      </c>
      <c r="O332" s="53" t="s">
        <v>24</v>
      </c>
      <c r="P332" s="56">
        <f t="shared" si="14"/>
        <v>50000</v>
      </c>
      <c r="Q332" s="50"/>
      <c r="R332" s="50"/>
      <c r="S332" s="50"/>
      <c r="T332" s="50"/>
      <c r="U332" s="50"/>
      <c r="V332" s="50"/>
      <c r="W332" s="50"/>
      <c r="X332" s="50"/>
      <c r="Y332" s="50"/>
      <c r="Z332" s="50"/>
      <c r="AA332" s="50"/>
      <c r="AB332" s="50"/>
      <c r="AC332" s="50"/>
    </row>
    <row r="333">
      <c r="A333" s="51"/>
      <c r="B333" s="52" t="s">
        <v>25</v>
      </c>
      <c r="C333" s="53" t="s">
        <v>40</v>
      </c>
      <c r="D333" s="53" t="s">
        <v>41</v>
      </c>
      <c r="E333" s="53" t="s">
        <v>1190</v>
      </c>
      <c r="F333" s="53" t="s">
        <v>1191</v>
      </c>
      <c r="G333" s="60"/>
      <c r="H333" s="53" t="s">
        <v>885</v>
      </c>
      <c r="I333" s="53" t="s">
        <v>23</v>
      </c>
      <c r="J333" s="54">
        <v>50000.0</v>
      </c>
      <c r="K333" s="54">
        <v>0.0</v>
      </c>
      <c r="L333" s="54">
        <v>0.0</v>
      </c>
      <c r="M333" s="55">
        <v>1.0</v>
      </c>
      <c r="N333" s="55">
        <v>1.0</v>
      </c>
      <c r="O333" s="53" t="s">
        <v>24</v>
      </c>
      <c r="P333" s="56">
        <f t="shared" si="14"/>
        <v>50000</v>
      </c>
      <c r="Q333" s="50"/>
      <c r="R333" s="50"/>
      <c r="S333" s="50"/>
      <c r="T333" s="50"/>
      <c r="U333" s="50"/>
      <c r="V333" s="50"/>
      <c r="W333" s="50"/>
      <c r="X333" s="50"/>
      <c r="Y333" s="50"/>
      <c r="Z333" s="50"/>
      <c r="AA333" s="50"/>
      <c r="AB333" s="50"/>
      <c r="AC333" s="50"/>
    </row>
    <row r="334">
      <c r="A334" s="43"/>
      <c r="B334" s="44" t="s">
        <v>25</v>
      </c>
      <c r="C334" s="45" t="s">
        <v>40</v>
      </c>
      <c r="D334" s="45" t="s">
        <v>41</v>
      </c>
      <c r="E334" s="45" t="s">
        <v>1192</v>
      </c>
      <c r="F334" s="45" t="s">
        <v>1193</v>
      </c>
      <c r="G334" s="46"/>
      <c r="H334" s="45" t="s">
        <v>888</v>
      </c>
      <c r="I334" s="45" t="s">
        <v>23</v>
      </c>
      <c r="J334" s="47">
        <v>50000.0</v>
      </c>
      <c r="K334" s="47">
        <v>0.0</v>
      </c>
      <c r="L334" s="47">
        <v>0.0</v>
      </c>
      <c r="M334" s="58"/>
      <c r="N334" s="58"/>
      <c r="O334" s="45" t="s">
        <v>24</v>
      </c>
      <c r="P334" s="49">
        <f t="shared" si="14"/>
        <v>50000</v>
      </c>
      <c r="Q334" s="50"/>
      <c r="R334" s="50"/>
      <c r="S334" s="50"/>
      <c r="T334" s="50"/>
      <c r="U334" s="50"/>
      <c r="V334" s="50"/>
      <c r="W334" s="50"/>
      <c r="X334" s="50"/>
      <c r="Y334" s="50"/>
      <c r="Z334" s="50"/>
      <c r="AA334" s="50"/>
      <c r="AB334" s="50"/>
      <c r="AC334" s="50"/>
    </row>
    <row r="335">
      <c r="A335" s="43"/>
      <c r="B335" s="44" t="s">
        <v>25</v>
      </c>
      <c r="C335" s="45" t="s">
        <v>40</v>
      </c>
      <c r="D335" s="45" t="s">
        <v>41</v>
      </c>
      <c r="E335" s="45" t="s">
        <v>1194</v>
      </c>
      <c r="F335" s="45" t="s">
        <v>1194</v>
      </c>
      <c r="G335" s="46"/>
      <c r="H335" s="45" t="s">
        <v>891</v>
      </c>
      <c r="I335" s="45" t="s">
        <v>23</v>
      </c>
      <c r="J335" s="47">
        <v>50000.0</v>
      </c>
      <c r="K335" s="47">
        <v>0.0</v>
      </c>
      <c r="L335" s="47">
        <v>0.0</v>
      </c>
      <c r="M335" s="48">
        <v>1.0</v>
      </c>
      <c r="N335" s="48">
        <v>1.0</v>
      </c>
      <c r="O335" s="45" t="s">
        <v>24</v>
      </c>
      <c r="P335" s="49">
        <f t="shared" si="14"/>
        <v>50000</v>
      </c>
      <c r="Q335" s="50"/>
      <c r="R335" s="50"/>
      <c r="S335" s="50"/>
      <c r="T335" s="50"/>
      <c r="U335" s="50"/>
      <c r="V335" s="50"/>
      <c r="W335" s="50"/>
      <c r="X335" s="50"/>
      <c r="Y335" s="50"/>
      <c r="Z335" s="50"/>
      <c r="AA335" s="50"/>
      <c r="AB335" s="50"/>
      <c r="AC335" s="50"/>
    </row>
    <row r="336">
      <c r="A336" s="43"/>
      <c r="B336" s="44" t="s">
        <v>25</v>
      </c>
      <c r="C336" s="45" t="s">
        <v>40</v>
      </c>
      <c r="D336" s="45" t="s">
        <v>41</v>
      </c>
      <c r="E336" s="45" t="s">
        <v>1195</v>
      </c>
      <c r="F336" s="45" t="s">
        <v>1196</v>
      </c>
      <c r="G336" s="46"/>
      <c r="H336" s="45" t="s">
        <v>891</v>
      </c>
      <c r="I336" s="45" t="s">
        <v>23</v>
      </c>
      <c r="J336" s="47">
        <v>50000.0</v>
      </c>
      <c r="K336" s="47">
        <v>50000.0</v>
      </c>
      <c r="L336" s="47">
        <v>0.0</v>
      </c>
      <c r="M336" s="48">
        <v>1.0</v>
      </c>
      <c r="N336" s="48">
        <v>1.0</v>
      </c>
      <c r="O336" s="45" t="s">
        <v>24</v>
      </c>
      <c r="P336" s="49">
        <f t="shared" si="14"/>
        <v>50000</v>
      </c>
      <c r="Q336" s="50"/>
      <c r="R336" s="50"/>
      <c r="S336" s="50"/>
      <c r="T336" s="50"/>
      <c r="U336" s="50"/>
      <c r="V336" s="50"/>
      <c r="W336" s="50"/>
      <c r="X336" s="50"/>
      <c r="Y336" s="50"/>
      <c r="Z336" s="50"/>
      <c r="AA336" s="50"/>
      <c r="AB336" s="50"/>
      <c r="AC336" s="50"/>
    </row>
    <row r="337">
      <c r="A337" s="43"/>
      <c r="B337" s="44" t="s">
        <v>25</v>
      </c>
      <c r="C337" s="45" t="s">
        <v>40</v>
      </c>
      <c r="D337" s="45" t="s">
        <v>41</v>
      </c>
      <c r="E337" s="45" t="s">
        <v>1197</v>
      </c>
      <c r="F337" s="45" t="s">
        <v>1198</v>
      </c>
      <c r="G337" s="46"/>
      <c r="H337" s="45" t="s">
        <v>897</v>
      </c>
      <c r="I337" s="45" t="s">
        <v>23</v>
      </c>
      <c r="J337" s="47">
        <v>50000.0</v>
      </c>
      <c r="K337" s="47">
        <v>0.0</v>
      </c>
      <c r="L337" s="47">
        <v>0.0</v>
      </c>
      <c r="M337" s="48">
        <v>1.0</v>
      </c>
      <c r="N337" s="48">
        <v>1.0</v>
      </c>
      <c r="O337" s="45" t="s">
        <v>24</v>
      </c>
      <c r="P337" s="49">
        <f t="shared" si="14"/>
        <v>50000</v>
      </c>
      <c r="Q337" s="50"/>
      <c r="R337" s="50"/>
      <c r="S337" s="50"/>
      <c r="T337" s="50"/>
      <c r="U337" s="50"/>
      <c r="V337" s="50"/>
      <c r="W337" s="50"/>
      <c r="X337" s="50"/>
      <c r="Y337" s="50"/>
      <c r="Z337" s="50"/>
      <c r="AA337" s="50"/>
      <c r="AB337" s="50"/>
      <c r="AC337" s="50"/>
    </row>
    <row r="338">
      <c r="A338" s="43"/>
      <c r="B338" s="44" t="s">
        <v>25</v>
      </c>
      <c r="C338" s="45" t="s">
        <v>40</v>
      </c>
      <c r="D338" s="45" t="s">
        <v>41</v>
      </c>
      <c r="E338" s="45" t="s">
        <v>1199</v>
      </c>
      <c r="F338" s="45" t="s">
        <v>1200</v>
      </c>
      <c r="G338" s="46"/>
      <c r="H338" s="45" t="s">
        <v>522</v>
      </c>
      <c r="I338" s="45" t="s">
        <v>23</v>
      </c>
      <c r="J338" s="47">
        <v>50000.0</v>
      </c>
      <c r="K338" s="47">
        <v>0.0</v>
      </c>
      <c r="L338" s="47">
        <v>0.0</v>
      </c>
      <c r="M338" s="48">
        <v>1.0</v>
      </c>
      <c r="N338" s="48">
        <v>1.0</v>
      </c>
      <c r="O338" s="45" t="s">
        <v>24</v>
      </c>
      <c r="P338" s="49">
        <f t="shared" si="14"/>
        <v>50000</v>
      </c>
      <c r="Q338" s="50"/>
      <c r="R338" s="50"/>
      <c r="S338" s="50"/>
      <c r="T338" s="50"/>
      <c r="U338" s="50"/>
      <c r="V338" s="50"/>
      <c r="W338" s="50"/>
      <c r="X338" s="50"/>
      <c r="Y338" s="50"/>
      <c r="Z338" s="50"/>
      <c r="AA338" s="50"/>
      <c r="AB338" s="50"/>
      <c r="AC338" s="50"/>
    </row>
    <row r="339">
      <c r="A339" s="43"/>
      <c r="B339" s="44" t="s">
        <v>25</v>
      </c>
      <c r="C339" s="45" t="s">
        <v>40</v>
      </c>
      <c r="D339" s="45" t="s">
        <v>41</v>
      </c>
      <c r="E339" s="45" t="s">
        <v>1201</v>
      </c>
      <c r="F339" s="45" t="s">
        <v>1202</v>
      </c>
      <c r="G339" s="46"/>
      <c r="H339" s="45" t="s">
        <v>522</v>
      </c>
      <c r="I339" s="45" t="s">
        <v>23</v>
      </c>
      <c r="J339" s="47">
        <v>50000.0</v>
      </c>
      <c r="K339" s="47">
        <v>0.0</v>
      </c>
      <c r="L339" s="47">
        <v>0.0</v>
      </c>
      <c r="M339" s="58"/>
      <c r="N339" s="58"/>
      <c r="O339" s="45" t="s">
        <v>24</v>
      </c>
      <c r="P339" s="49">
        <f t="shared" si="14"/>
        <v>50000</v>
      </c>
      <c r="Q339" s="50"/>
      <c r="R339" s="50"/>
      <c r="S339" s="50"/>
      <c r="T339" s="50"/>
      <c r="U339" s="50"/>
      <c r="V339" s="50"/>
      <c r="W339" s="50"/>
      <c r="X339" s="50"/>
      <c r="Y339" s="50"/>
      <c r="Z339" s="50"/>
      <c r="AA339" s="50"/>
      <c r="AB339" s="50"/>
      <c r="AC339" s="50"/>
    </row>
    <row r="340">
      <c r="A340" s="43"/>
      <c r="B340" s="44" t="s">
        <v>25</v>
      </c>
      <c r="C340" s="45" t="s">
        <v>40</v>
      </c>
      <c r="D340" s="45" t="s">
        <v>41</v>
      </c>
      <c r="E340" s="45" t="s">
        <v>1203</v>
      </c>
      <c r="F340" s="45" t="s">
        <v>1204</v>
      </c>
      <c r="G340" s="46"/>
      <c r="H340" s="45" t="s">
        <v>1205</v>
      </c>
      <c r="I340" s="45" t="s">
        <v>23</v>
      </c>
      <c r="J340" s="47">
        <v>50000.0</v>
      </c>
      <c r="K340" s="47">
        <v>48823.84</v>
      </c>
      <c r="L340" s="47">
        <v>0.0</v>
      </c>
      <c r="M340" s="48">
        <v>1.0</v>
      </c>
      <c r="N340" s="48">
        <v>1.0</v>
      </c>
      <c r="O340" s="45" t="s">
        <v>24</v>
      </c>
      <c r="P340" s="49">
        <f t="shared" si="14"/>
        <v>50000</v>
      </c>
      <c r="Q340" s="50"/>
      <c r="R340" s="50"/>
      <c r="S340" s="50"/>
      <c r="T340" s="50"/>
      <c r="U340" s="50"/>
      <c r="V340" s="50"/>
      <c r="W340" s="50"/>
      <c r="X340" s="50"/>
      <c r="Y340" s="50"/>
      <c r="Z340" s="50"/>
      <c r="AA340" s="50"/>
      <c r="AB340" s="50"/>
      <c r="AC340" s="50"/>
    </row>
    <row r="341">
      <c r="A341" s="43"/>
      <c r="B341" s="44" t="s">
        <v>25</v>
      </c>
      <c r="C341" s="45" t="s">
        <v>40</v>
      </c>
      <c r="D341" s="45" t="s">
        <v>41</v>
      </c>
      <c r="E341" s="45" t="s">
        <v>1206</v>
      </c>
      <c r="F341" s="45" t="s">
        <v>1207</v>
      </c>
      <c r="G341" s="46"/>
      <c r="H341" s="45" t="s">
        <v>526</v>
      </c>
      <c r="I341" s="45" t="s">
        <v>23</v>
      </c>
      <c r="J341" s="47">
        <v>50000.0</v>
      </c>
      <c r="K341" s="47">
        <v>0.0</v>
      </c>
      <c r="L341" s="47">
        <v>0.0</v>
      </c>
      <c r="M341" s="48">
        <v>1.0</v>
      </c>
      <c r="N341" s="48">
        <v>1.0</v>
      </c>
      <c r="O341" s="45" t="s">
        <v>24</v>
      </c>
      <c r="P341" s="49">
        <f t="shared" si="14"/>
        <v>50000</v>
      </c>
      <c r="Q341" s="50"/>
      <c r="R341" s="50"/>
      <c r="S341" s="50"/>
      <c r="T341" s="50"/>
      <c r="U341" s="50"/>
      <c r="V341" s="50"/>
      <c r="W341" s="50"/>
      <c r="X341" s="50"/>
      <c r="Y341" s="50"/>
      <c r="Z341" s="50"/>
      <c r="AA341" s="50"/>
      <c r="AB341" s="50"/>
      <c r="AC341" s="50"/>
    </row>
    <row r="342">
      <c r="A342" s="43"/>
      <c r="B342" s="44" t="s">
        <v>25</v>
      </c>
      <c r="C342" s="45" t="s">
        <v>40</v>
      </c>
      <c r="D342" s="45" t="s">
        <v>41</v>
      </c>
      <c r="E342" s="45" t="s">
        <v>1208</v>
      </c>
      <c r="F342" s="45" t="s">
        <v>1209</v>
      </c>
      <c r="G342" s="46"/>
      <c r="H342" s="45" t="s">
        <v>526</v>
      </c>
      <c r="I342" s="45" t="s">
        <v>23</v>
      </c>
      <c r="J342" s="47">
        <v>50000.0</v>
      </c>
      <c r="K342" s="47">
        <v>0.0</v>
      </c>
      <c r="L342" s="47">
        <v>0.0</v>
      </c>
      <c r="M342" s="48">
        <v>1.0</v>
      </c>
      <c r="N342" s="48">
        <v>1.0</v>
      </c>
      <c r="O342" s="45" t="s">
        <v>24</v>
      </c>
      <c r="P342" s="49">
        <f t="shared" si="14"/>
        <v>50000</v>
      </c>
      <c r="Q342" s="50"/>
      <c r="R342" s="50"/>
      <c r="S342" s="50"/>
      <c r="T342" s="50"/>
      <c r="U342" s="50"/>
      <c r="V342" s="50"/>
      <c r="W342" s="50"/>
      <c r="X342" s="50"/>
      <c r="Y342" s="50"/>
      <c r="Z342" s="50"/>
      <c r="AA342" s="50"/>
      <c r="AB342" s="50"/>
      <c r="AC342" s="50"/>
    </row>
    <row r="343">
      <c r="A343" s="43"/>
      <c r="B343" s="44" t="s">
        <v>25</v>
      </c>
      <c r="C343" s="45" t="s">
        <v>40</v>
      </c>
      <c r="D343" s="45" t="s">
        <v>41</v>
      </c>
      <c r="E343" s="45" t="s">
        <v>1210</v>
      </c>
      <c r="F343" s="45" t="s">
        <v>1210</v>
      </c>
      <c r="G343" s="46"/>
      <c r="H343" s="45" t="s">
        <v>530</v>
      </c>
      <c r="I343" s="45" t="s">
        <v>23</v>
      </c>
      <c r="J343" s="47">
        <v>50000.0</v>
      </c>
      <c r="K343" s="47">
        <v>0.0</v>
      </c>
      <c r="L343" s="47">
        <v>0.0</v>
      </c>
      <c r="M343" s="48">
        <v>1.0</v>
      </c>
      <c r="N343" s="48">
        <v>1.0</v>
      </c>
      <c r="O343" s="45" t="s">
        <v>24</v>
      </c>
      <c r="P343" s="49">
        <f t="shared" si="14"/>
        <v>50000</v>
      </c>
      <c r="Q343" s="50"/>
      <c r="R343" s="50"/>
      <c r="S343" s="50"/>
      <c r="T343" s="50"/>
      <c r="U343" s="50"/>
      <c r="V343" s="50"/>
      <c r="W343" s="50"/>
      <c r="X343" s="50"/>
      <c r="Y343" s="50"/>
      <c r="Z343" s="50"/>
      <c r="AA343" s="50"/>
      <c r="AB343" s="50"/>
      <c r="AC343" s="50"/>
    </row>
    <row r="344">
      <c r="A344" s="43"/>
      <c r="B344" s="44" t="s">
        <v>25</v>
      </c>
      <c r="C344" s="45" t="s">
        <v>40</v>
      </c>
      <c r="D344" s="45" t="s">
        <v>41</v>
      </c>
      <c r="E344" s="45" t="s">
        <v>1211</v>
      </c>
      <c r="F344" s="45" t="s">
        <v>1212</v>
      </c>
      <c r="G344" s="46"/>
      <c r="H344" s="45" t="s">
        <v>530</v>
      </c>
      <c r="I344" s="45" t="s">
        <v>23</v>
      </c>
      <c r="J344" s="47">
        <v>50000.0</v>
      </c>
      <c r="K344" s="47">
        <v>0.0</v>
      </c>
      <c r="L344" s="47">
        <v>0.0</v>
      </c>
      <c r="M344" s="48">
        <v>1.0</v>
      </c>
      <c r="N344" s="48">
        <v>1.0</v>
      </c>
      <c r="O344" s="45" t="s">
        <v>24</v>
      </c>
      <c r="P344" s="49">
        <f t="shared" si="14"/>
        <v>50000</v>
      </c>
      <c r="Q344" s="50"/>
      <c r="R344" s="50"/>
      <c r="S344" s="50"/>
      <c r="T344" s="50"/>
      <c r="U344" s="50"/>
      <c r="V344" s="50"/>
      <c r="W344" s="50"/>
      <c r="X344" s="50"/>
      <c r="Y344" s="50"/>
      <c r="Z344" s="50"/>
      <c r="AA344" s="50"/>
      <c r="AB344" s="50"/>
      <c r="AC344" s="50"/>
    </row>
    <row r="345">
      <c r="A345" s="43"/>
      <c r="B345" s="44" t="s">
        <v>25</v>
      </c>
      <c r="C345" s="45" t="s">
        <v>40</v>
      </c>
      <c r="D345" s="45" t="s">
        <v>41</v>
      </c>
      <c r="E345" s="45" t="s">
        <v>1213</v>
      </c>
      <c r="F345" s="45" t="s">
        <v>1214</v>
      </c>
      <c r="G345" s="46"/>
      <c r="H345" s="45" t="s">
        <v>627</v>
      </c>
      <c r="I345" s="45" t="s">
        <v>23</v>
      </c>
      <c r="J345" s="47">
        <v>50000.0</v>
      </c>
      <c r="K345" s="47">
        <v>0.0</v>
      </c>
      <c r="L345" s="47">
        <v>0.0</v>
      </c>
      <c r="M345" s="48">
        <v>1.0</v>
      </c>
      <c r="N345" s="48">
        <v>1.0</v>
      </c>
      <c r="O345" s="45" t="s">
        <v>24</v>
      </c>
      <c r="P345" s="49">
        <f t="shared" si="14"/>
        <v>50000</v>
      </c>
      <c r="Q345" s="50"/>
      <c r="R345" s="50"/>
      <c r="S345" s="50"/>
      <c r="T345" s="50"/>
      <c r="U345" s="50"/>
      <c r="V345" s="50"/>
      <c r="W345" s="50"/>
      <c r="X345" s="50"/>
      <c r="Y345" s="50"/>
      <c r="Z345" s="50"/>
      <c r="AA345" s="50"/>
      <c r="AB345" s="50"/>
      <c r="AC345" s="50"/>
    </row>
    <row r="346">
      <c r="A346" s="43"/>
      <c r="B346" s="44" t="s">
        <v>25</v>
      </c>
      <c r="C346" s="45" t="s">
        <v>40</v>
      </c>
      <c r="D346" s="45" t="s">
        <v>41</v>
      </c>
      <c r="E346" s="45" t="s">
        <v>1215</v>
      </c>
      <c r="F346" s="45" t="s">
        <v>1216</v>
      </c>
      <c r="G346" s="46"/>
      <c r="H346" s="45" t="s">
        <v>534</v>
      </c>
      <c r="I346" s="45" t="s">
        <v>23</v>
      </c>
      <c r="J346" s="47">
        <v>50000.0</v>
      </c>
      <c r="K346" s="47">
        <v>49934.22</v>
      </c>
      <c r="L346" s="47">
        <v>0.0</v>
      </c>
      <c r="M346" s="48">
        <v>1.0</v>
      </c>
      <c r="N346" s="48">
        <v>1.0</v>
      </c>
      <c r="O346" s="45" t="s">
        <v>24</v>
      </c>
      <c r="P346" s="49">
        <f t="shared" si="14"/>
        <v>50000</v>
      </c>
      <c r="Q346" s="50"/>
      <c r="R346" s="50"/>
      <c r="S346" s="50"/>
      <c r="T346" s="50"/>
      <c r="U346" s="50"/>
      <c r="V346" s="50"/>
      <c r="W346" s="50"/>
      <c r="X346" s="50"/>
      <c r="Y346" s="50"/>
      <c r="Z346" s="50"/>
      <c r="AA346" s="50"/>
      <c r="AB346" s="50"/>
      <c r="AC346" s="50"/>
    </row>
    <row r="347">
      <c r="A347" s="43"/>
      <c r="B347" s="44" t="s">
        <v>25</v>
      </c>
      <c r="C347" s="45" t="s">
        <v>40</v>
      </c>
      <c r="D347" s="45" t="s">
        <v>41</v>
      </c>
      <c r="E347" s="45" t="s">
        <v>1217</v>
      </c>
      <c r="F347" s="45" t="s">
        <v>1218</v>
      </c>
      <c r="G347" s="46"/>
      <c r="H347" s="45" t="s">
        <v>534</v>
      </c>
      <c r="I347" s="45" t="s">
        <v>23</v>
      </c>
      <c r="J347" s="47">
        <v>50000.0</v>
      </c>
      <c r="K347" s="47">
        <v>49270.61</v>
      </c>
      <c r="L347" s="47">
        <v>0.0</v>
      </c>
      <c r="M347" s="48">
        <v>1.0</v>
      </c>
      <c r="N347" s="48">
        <v>1.0</v>
      </c>
      <c r="O347" s="45" t="s">
        <v>24</v>
      </c>
      <c r="P347" s="49">
        <f t="shared" si="14"/>
        <v>50000</v>
      </c>
      <c r="Q347" s="50"/>
      <c r="R347" s="50"/>
      <c r="S347" s="50"/>
      <c r="T347" s="50"/>
      <c r="U347" s="50"/>
      <c r="V347" s="50"/>
      <c r="W347" s="50"/>
      <c r="X347" s="50"/>
      <c r="Y347" s="50"/>
      <c r="Z347" s="50"/>
      <c r="AA347" s="50"/>
      <c r="AB347" s="50"/>
      <c r="AC347" s="50"/>
    </row>
    <row r="348">
      <c r="A348" s="43"/>
      <c r="B348" s="44" t="s">
        <v>25</v>
      </c>
      <c r="C348" s="45" t="s">
        <v>40</v>
      </c>
      <c r="D348" s="45" t="s">
        <v>41</v>
      </c>
      <c r="E348" s="45" t="s">
        <v>1219</v>
      </c>
      <c r="F348" s="45" t="s">
        <v>1220</v>
      </c>
      <c r="G348" s="46"/>
      <c r="H348" s="45" t="s">
        <v>967</v>
      </c>
      <c r="I348" s="45" t="s">
        <v>23</v>
      </c>
      <c r="J348" s="47">
        <v>50000.0</v>
      </c>
      <c r="K348" s="47">
        <v>47866.37</v>
      </c>
      <c r="L348" s="47">
        <v>47866.37</v>
      </c>
      <c r="M348" s="48">
        <v>1.0</v>
      </c>
      <c r="N348" s="48">
        <v>1.0</v>
      </c>
      <c r="O348" s="45" t="s">
        <v>24</v>
      </c>
      <c r="P348" s="49">
        <f t="shared" si="14"/>
        <v>50000</v>
      </c>
      <c r="Q348" s="50"/>
      <c r="R348" s="50"/>
      <c r="S348" s="50"/>
      <c r="T348" s="50"/>
      <c r="U348" s="50"/>
      <c r="V348" s="50"/>
      <c r="W348" s="50"/>
      <c r="X348" s="50"/>
      <c r="Y348" s="50"/>
      <c r="Z348" s="50"/>
      <c r="AA348" s="50"/>
      <c r="AB348" s="50"/>
      <c r="AC348" s="50"/>
    </row>
    <row r="349">
      <c r="A349" s="43"/>
      <c r="B349" s="44" t="s">
        <v>25</v>
      </c>
      <c r="C349" s="45" t="s">
        <v>40</v>
      </c>
      <c r="D349" s="45" t="s">
        <v>41</v>
      </c>
      <c r="E349" s="45" t="s">
        <v>1221</v>
      </c>
      <c r="F349" s="45" t="s">
        <v>1222</v>
      </c>
      <c r="G349" s="46"/>
      <c r="H349" s="45" t="s">
        <v>967</v>
      </c>
      <c r="I349" s="45" t="s">
        <v>23</v>
      </c>
      <c r="J349" s="47">
        <v>50000.0</v>
      </c>
      <c r="K349" s="47">
        <v>48665.04</v>
      </c>
      <c r="L349" s="47">
        <v>25000.0</v>
      </c>
      <c r="M349" s="48">
        <v>1.0</v>
      </c>
      <c r="N349" s="48">
        <v>1.0</v>
      </c>
      <c r="O349" s="45" t="s">
        <v>24</v>
      </c>
      <c r="P349" s="49">
        <f t="shared" si="14"/>
        <v>50000</v>
      </c>
      <c r="Q349" s="50"/>
      <c r="R349" s="50"/>
      <c r="S349" s="50"/>
      <c r="T349" s="50"/>
      <c r="U349" s="50"/>
      <c r="V349" s="50"/>
      <c r="W349" s="50"/>
      <c r="X349" s="50"/>
      <c r="Y349" s="50"/>
      <c r="Z349" s="50"/>
      <c r="AA349" s="50"/>
      <c r="AB349" s="50"/>
      <c r="AC349" s="50"/>
    </row>
    <row r="350">
      <c r="A350" s="43"/>
      <c r="B350" s="44" t="s">
        <v>25</v>
      </c>
      <c r="C350" s="45" t="s">
        <v>40</v>
      </c>
      <c r="D350" s="45" t="s">
        <v>41</v>
      </c>
      <c r="E350" s="45" t="s">
        <v>1223</v>
      </c>
      <c r="F350" s="45" t="s">
        <v>1224</v>
      </c>
      <c r="G350" s="46"/>
      <c r="H350" s="45" t="s">
        <v>967</v>
      </c>
      <c r="I350" s="45" t="s">
        <v>23</v>
      </c>
      <c r="J350" s="47">
        <v>50000.0</v>
      </c>
      <c r="K350" s="47">
        <v>49152.81</v>
      </c>
      <c r="L350" s="47">
        <v>0.0</v>
      </c>
      <c r="M350" s="48">
        <v>1.0</v>
      </c>
      <c r="N350" s="48">
        <v>1.0</v>
      </c>
      <c r="O350" s="45" t="s">
        <v>24</v>
      </c>
      <c r="P350" s="49">
        <f t="shared" si="14"/>
        <v>50000</v>
      </c>
      <c r="Q350" s="50"/>
      <c r="R350" s="50"/>
      <c r="S350" s="50"/>
      <c r="T350" s="50"/>
      <c r="U350" s="50"/>
      <c r="V350" s="50"/>
      <c r="W350" s="50"/>
      <c r="X350" s="50"/>
      <c r="Y350" s="50"/>
      <c r="Z350" s="50"/>
      <c r="AA350" s="50"/>
      <c r="AB350" s="50"/>
      <c r="AC350" s="50"/>
    </row>
    <row r="351">
      <c r="A351" s="43"/>
      <c r="B351" s="44" t="s">
        <v>25</v>
      </c>
      <c r="C351" s="45" t="s">
        <v>40</v>
      </c>
      <c r="D351" s="45" t="s">
        <v>41</v>
      </c>
      <c r="E351" s="45" t="s">
        <v>1225</v>
      </c>
      <c r="F351" s="45" t="s">
        <v>1226</v>
      </c>
      <c r="G351" s="46"/>
      <c r="H351" s="45" t="s">
        <v>910</v>
      </c>
      <c r="I351" s="45" t="s">
        <v>23</v>
      </c>
      <c r="J351" s="47">
        <v>50000.0</v>
      </c>
      <c r="K351" s="47">
        <v>0.0</v>
      </c>
      <c r="L351" s="47">
        <v>0.0</v>
      </c>
      <c r="M351" s="48">
        <v>1.0</v>
      </c>
      <c r="N351" s="48">
        <v>1.0</v>
      </c>
      <c r="O351" s="45" t="s">
        <v>24</v>
      </c>
      <c r="P351" s="49">
        <f t="shared" si="14"/>
        <v>50000</v>
      </c>
      <c r="Q351" s="50"/>
      <c r="R351" s="50"/>
      <c r="S351" s="50"/>
      <c r="T351" s="50"/>
      <c r="U351" s="50"/>
      <c r="V351" s="50"/>
      <c r="W351" s="50"/>
      <c r="X351" s="50"/>
      <c r="Y351" s="50"/>
      <c r="Z351" s="50"/>
      <c r="AA351" s="50"/>
      <c r="AB351" s="50"/>
      <c r="AC351" s="50"/>
    </row>
    <row r="352">
      <c r="A352" s="51"/>
      <c r="B352" s="52" t="s">
        <v>25</v>
      </c>
      <c r="C352" s="53" t="s">
        <v>40</v>
      </c>
      <c r="D352" s="53" t="s">
        <v>41</v>
      </c>
      <c r="E352" s="53" t="s">
        <v>1227</v>
      </c>
      <c r="F352" s="53" t="s">
        <v>1228</v>
      </c>
      <c r="G352" s="60"/>
      <c r="H352" s="53" t="s">
        <v>1229</v>
      </c>
      <c r="I352" s="53" t="s">
        <v>23</v>
      </c>
      <c r="J352" s="54">
        <v>50000.0</v>
      </c>
      <c r="K352" s="54">
        <v>0.0</v>
      </c>
      <c r="L352" s="54">
        <v>0.0</v>
      </c>
      <c r="M352" s="58"/>
      <c r="N352" s="58"/>
      <c r="O352" s="53" t="s">
        <v>24</v>
      </c>
      <c r="P352" s="56">
        <f t="shared" si="14"/>
        <v>50000</v>
      </c>
      <c r="Q352" s="50"/>
      <c r="R352" s="50"/>
      <c r="S352" s="50"/>
      <c r="T352" s="50"/>
      <c r="U352" s="50"/>
      <c r="V352" s="50"/>
      <c r="W352" s="50"/>
      <c r="X352" s="50"/>
      <c r="Y352" s="50"/>
      <c r="Z352" s="50"/>
      <c r="AA352" s="50"/>
      <c r="AB352" s="50"/>
      <c r="AC352" s="50"/>
    </row>
    <row r="353">
      <c r="A353" s="51"/>
      <c r="B353" s="52" t="s">
        <v>25</v>
      </c>
      <c r="C353" s="53" t="s">
        <v>40</v>
      </c>
      <c r="D353" s="53" t="s">
        <v>41</v>
      </c>
      <c r="E353" s="53" t="s">
        <v>1230</v>
      </c>
      <c r="F353" s="53" t="s">
        <v>1231</v>
      </c>
      <c r="G353" s="60"/>
      <c r="H353" s="53" t="s">
        <v>1229</v>
      </c>
      <c r="I353" s="53" t="s">
        <v>23</v>
      </c>
      <c r="J353" s="54">
        <v>50000.0</v>
      </c>
      <c r="K353" s="54">
        <v>0.0</v>
      </c>
      <c r="L353" s="54">
        <v>0.0</v>
      </c>
      <c r="M353" s="55">
        <v>1.0</v>
      </c>
      <c r="N353" s="55">
        <v>1.0</v>
      </c>
      <c r="O353" s="53" t="s">
        <v>24</v>
      </c>
      <c r="P353" s="56">
        <f t="shared" si="14"/>
        <v>50000</v>
      </c>
      <c r="Q353" s="50"/>
      <c r="R353" s="50"/>
      <c r="S353" s="50"/>
      <c r="T353" s="50"/>
      <c r="U353" s="50"/>
      <c r="V353" s="50"/>
      <c r="W353" s="50"/>
      <c r="X353" s="50"/>
      <c r="Y353" s="50"/>
      <c r="Z353" s="50"/>
      <c r="AA353" s="50"/>
      <c r="AB353" s="50"/>
      <c r="AC353" s="50"/>
    </row>
    <row r="354">
      <c r="A354" s="43"/>
      <c r="B354" s="44" t="s">
        <v>25</v>
      </c>
      <c r="C354" s="45" t="s">
        <v>40</v>
      </c>
      <c r="D354" s="45" t="s">
        <v>41</v>
      </c>
      <c r="E354" s="45" t="s">
        <v>1232</v>
      </c>
      <c r="F354" s="45" t="s">
        <v>1233</v>
      </c>
      <c r="G354" s="46"/>
      <c r="H354" s="45" t="s">
        <v>592</v>
      </c>
      <c r="I354" s="45" t="s">
        <v>23</v>
      </c>
      <c r="J354" s="47">
        <v>50000.0</v>
      </c>
      <c r="K354" s="47">
        <v>0.0</v>
      </c>
      <c r="L354" s="47">
        <v>0.0</v>
      </c>
      <c r="M354" s="48">
        <v>1.0</v>
      </c>
      <c r="N354" s="48">
        <v>1.0</v>
      </c>
      <c r="O354" s="45" t="s">
        <v>24</v>
      </c>
      <c r="P354" s="49">
        <f t="shared" si="14"/>
        <v>50000</v>
      </c>
      <c r="Q354" s="50"/>
      <c r="R354" s="50"/>
      <c r="S354" s="50"/>
      <c r="T354" s="50"/>
      <c r="U354" s="50"/>
      <c r="V354" s="50"/>
      <c r="W354" s="50"/>
      <c r="X354" s="50"/>
      <c r="Y354" s="50"/>
      <c r="Z354" s="50"/>
      <c r="AA354" s="50"/>
      <c r="AB354" s="50"/>
      <c r="AC354" s="50"/>
    </row>
    <row r="355">
      <c r="A355" s="43"/>
      <c r="B355" s="44" t="s">
        <v>25</v>
      </c>
      <c r="C355" s="45" t="s">
        <v>40</v>
      </c>
      <c r="D355" s="45" t="s">
        <v>41</v>
      </c>
      <c r="E355" s="45" t="s">
        <v>1234</v>
      </c>
      <c r="F355" s="45" t="s">
        <v>1235</v>
      </c>
      <c r="G355" s="46"/>
      <c r="H355" s="45" t="s">
        <v>592</v>
      </c>
      <c r="I355" s="45" t="s">
        <v>23</v>
      </c>
      <c r="J355" s="47">
        <v>50000.0</v>
      </c>
      <c r="K355" s="47">
        <v>0.0</v>
      </c>
      <c r="L355" s="47">
        <v>0.0</v>
      </c>
      <c r="M355" s="48">
        <v>1.0</v>
      </c>
      <c r="N355" s="48">
        <v>1.0</v>
      </c>
      <c r="O355" s="45" t="s">
        <v>24</v>
      </c>
      <c r="P355" s="49">
        <f t="shared" si="14"/>
        <v>50000</v>
      </c>
      <c r="Q355" s="50"/>
      <c r="R355" s="50"/>
      <c r="S355" s="50"/>
      <c r="T355" s="50"/>
      <c r="U355" s="50"/>
      <c r="V355" s="50"/>
      <c r="W355" s="50"/>
      <c r="X355" s="50"/>
      <c r="Y355" s="50"/>
      <c r="Z355" s="50"/>
      <c r="AA355" s="50"/>
      <c r="AB355" s="50"/>
      <c r="AC355" s="50"/>
    </row>
    <row r="356">
      <c r="A356" s="43"/>
      <c r="B356" s="44" t="s">
        <v>25</v>
      </c>
      <c r="C356" s="45" t="s">
        <v>40</v>
      </c>
      <c r="D356" s="45" t="s">
        <v>41</v>
      </c>
      <c r="E356" s="45" t="s">
        <v>1236</v>
      </c>
      <c r="F356" s="45" t="s">
        <v>1237</v>
      </c>
      <c r="G356" s="46"/>
      <c r="H356" s="45" t="s">
        <v>872</v>
      </c>
      <c r="I356" s="45" t="s">
        <v>23</v>
      </c>
      <c r="J356" s="47">
        <v>50000.0</v>
      </c>
      <c r="K356" s="47">
        <v>0.0</v>
      </c>
      <c r="L356" s="47">
        <v>0.0</v>
      </c>
      <c r="M356" s="48">
        <v>1.0</v>
      </c>
      <c r="N356" s="48">
        <v>1.0</v>
      </c>
      <c r="O356" s="45" t="s">
        <v>24</v>
      </c>
      <c r="P356" s="49">
        <f t="shared" si="14"/>
        <v>50000</v>
      </c>
      <c r="Q356" s="50"/>
      <c r="R356" s="50"/>
      <c r="S356" s="50"/>
      <c r="T356" s="50"/>
      <c r="U356" s="50"/>
      <c r="V356" s="50"/>
      <c r="W356" s="50"/>
      <c r="X356" s="50"/>
      <c r="Y356" s="50"/>
      <c r="Z356" s="50"/>
      <c r="AA356" s="50"/>
      <c r="AB356" s="50"/>
      <c r="AC356" s="50"/>
    </row>
    <row r="357">
      <c r="A357" s="43"/>
      <c r="B357" s="44" t="s">
        <v>25</v>
      </c>
      <c r="C357" s="45" t="s">
        <v>40</v>
      </c>
      <c r="D357" s="45" t="s">
        <v>41</v>
      </c>
      <c r="E357" s="45" t="s">
        <v>1238</v>
      </c>
      <c r="F357" s="45" t="s">
        <v>1239</v>
      </c>
      <c r="G357" s="46"/>
      <c r="H357" s="45" t="s">
        <v>917</v>
      </c>
      <c r="I357" s="45" t="s">
        <v>23</v>
      </c>
      <c r="J357" s="47">
        <v>50000.0</v>
      </c>
      <c r="K357" s="47">
        <v>0.0</v>
      </c>
      <c r="L357" s="47">
        <v>0.0</v>
      </c>
      <c r="M357" s="48">
        <v>1.0</v>
      </c>
      <c r="N357" s="48">
        <v>1.0</v>
      </c>
      <c r="O357" s="45" t="s">
        <v>24</v>
      </c>
      <c r="P357" s="49">
        <f t="shared" si="14"/>
        <v>50000</v>
      </c>
      <c r="Q357" s="50"/>
      <c r="R357" s="50"/>
      <c r="S357" s="50"/>
      <c r="T357" s="50"/>
      <c r="U357" s="50"/>
      <c r="V357" s="50"/>
      <c r="W357" s="50"/>
      <c r="X357" s="50"/>
      <c r="Y357" s="50"/>
      <c r="Z357" s="50"/>
      <c r="AA357" s="50"/>
      <c r="AB357" s="50"/>
      <c r="AC357" s="50"/>
    </row>
    <row r="358">
      <c r="A358" s="43"/>
      <c r="B358" s="44" t="s">
        <v>25</v>
      </c>
      <c r="C358" s="45" t="s">
        <v>40</v>
      </c>
      <c r="D358" s="45" t="s">
        <v>41</v>
      </c>
      <c r="E358" s="45" t="s">
        <v>1240</v>
      </c>
      <c r="F358" s="45" t="s">
        <v>1241</v>
      </c>
      <c r="G358" s="46"/>
      <c r="H358" s="45" t="s">
        <v>917</v>
      </c>
      <c r="I358" s="45" t="s">
        <v>23</v>
      </c>
      <c r="J358" s="47">
        <v>50000.0</v>
      </c>
      <c r="K358" s="47">
        <v>0.0</v>
      </c>
      <c r="L358" s="47">
        <v>0.0</v>
      </c>
      <c r="M358" s="58"/>
      <c r="N358" s="58"/>
      <c r="O358" s="45" t="s">
        <v>24</v>
      </c>
      <c r="P358" s="49">
        <f t="shared" si="14"/>
        <v>50000</v>
      </c>
      <c r="Q358" s="50"/>
      <c r="R358" s="50"/>
      <c r="S358" s="50"/>
      <c r="T358" s="50"/>
      <c r="U358" s="50"/>
      <c r="V358" s="50"/>
      <c r="W358" s="50"/>
      <c r="X358" s="50"/>
      <c r="Y358" s="50"/>
      <c r="Z358" s="50"/>
      <c r="AA358" s="50"/>
      <c r="AB358" s="50"/>
      <c r="AC358" s="50"/>
    </row>
    <row r="359">
      <c r="A359" s="43"/>
      <c r="B359" s="44" t="s">
        <v>25</v>
      </c>
      <c r="C359" s="45" t="s">
        <v>40</v>
      </c>
      <c r="D359" s="45" t="s">
        <v>41</v>
      </c>
      <c r="E359" s="45" t="s">
        <v>1242</v>
      </c>
      <c r="F359" s="45" t="s">
        <v>1243</v>
      </c>
      <c r="G359" s="46"/>
      <c r="H359" s="45" t="s">
        <v>553</v>
      </c>
      <c r="I359" s="45" t="s">
        <v>23</v>
      </c>
      <c r="J359" s="47">
        <v>50000.0</v>
      </c>
      <c r="K359" s="47">
        <v>0.0</v>
      </c>
      <c r="L359" s="47">
        <v>0.0</v>
      </c>
      <c r="M359" s="58"/>
      <c r="N359" s="58"/>
      <c r="O359" s="45" t="s">
        <v>24</v>
      </c>
      <c r="P359" s="49">
        <f t="shared" si="14"/>
        <v>50000</v>
      </c>
      <c r="Q359" s="50"/>
      <c r="R359" s="50"/>
      <c r="S359" s="50"/>
      <c r="T359" s="50"/>
      <c r="U359" s="50"/>
      <c r="V359" s="50"/>
      <c r="W359" s="50"/>
      <c r="X359" s="50"/>
      <c r="Y359" s="50"/>
      <c r="Z359" s="50"/>
      <c r="AA359" s="50"/>
      <c r="AB359" s="50"/>
      <c r="AC359" s="50"/>
    </row>
    <row r="360">
      <c r="A360" s="43"/>
      <c r="B360" s="44" t="s">
        <v>25</v>
      </c>
      <c r="C360" s="45" t="s">
        <v>40</v>
      </c>
      <c r="D360" s="45" t="s">
        <v>41</v>
      </c>
      <c r="E360" s="45" t="s">
        <v>1244</v>
      </c>
      <c r="F360" s="45" t="s">
        <v>1245</v>
      </c>
      <c r="G360" s="46"/>
      <c r="H360" s="45" t="s">
        <v>538</v>
      </c>
      <c r="I360" s="45" t="s">
        <v>23</v>
      </c>
      <c r="J360" s="47">
        <v>50000.0</v>
      </c>
      <c r="K360" s="47">
        <v>0.0</v>
      </c>
      <c r="L360" s="47">
        <v>0.0</v>
      </c>
      <c r="M360" s="48">
        <v>1.0</v>
      </c>
      <c r="N360" s="48">
        <v>1.0</v>
      </c>
      <c r="O360" s="45" t="s">
        <v>24</v>
      </c>
      <c r="P360" s="49">
        <f t="shared" si="14"/>
        <v>50000</v>
      </c>
      <c r="Q360" s="50"/>
      <c r="R360" s="50"/>
      <c r="S360" s="50"/>
      <c r="T360" s="50"/>
      <c r="U360" s="50"/>
      <c r="V360" s="50"/>
      <c r="W360" s="50"/>
      <c r="X360" s="50"/>
      <c r="Y360" s="50"/>
      <c r="Z360" s="50"/>
      <c r="AA360" s="50"/>
      <c r="AB360" s="50"/>
      <c r="AC360" s="50"/>
    </row>
    <row r="361">
      <c r="A361" s="43"/>
      <c r="B361" s="44" t="s">
        <v>25</v>
      </c>
      <c r="C361" s="45" t="s">
        <v>40</v>
      </c>
      <c r="D361" s="45" t="s">
        <v>41</v>
      </c>
      <c r="E361" s="45" t="s">
        <v>1246</v>
      </c>
      <c r="F361" s="45" t="s">
        <v>1247</v>
      </c>
      <c r="G361" s="46"/>
      <c r="H361" s="45" t="s">
        <v>538</v>
      </c>
      <c r="I361" s="45" t="s">
        <v>23</v>
      </c>
      <c r="J361" s="47">
        <v>50000.0</v>
      </c>
      <c r="K361" s="47">
        <v>0.0</v>
      </c>
      <c r="L361" s="47">
        <v>0.0</v>
      </c>
      <c r="M361" s="48">
        <v>1.0</v>
      </c>
      <c r="N361" s="48">
        <v>1.0</v>
      </c>
      <c r="O361" s="45" t="s">
        <v>24</v>
      </c>
      <c r="P361" s="49">
        <f t="shared" si="14"/>
        <v>50000</v>
      </c>
      <c r="Q361" s="50"/>
      <c r="R361" s="50"/>
      <c r="S361" s="50"/>
      <c r="T361" s="50"/>
      <c r="U361" s="50"/>
      <c r="V361" s="50"/>
      <c r="W361" s="50"/>
      <c r="X361" s="50"/>
      <c r="Y361" s="50"/>
      <c r="Z361" s="50"/>
      <c r="AA361" s="50"/>
      <c r="AB361" s="50"/>
      <c r="AC361" s="50"/>
    </row>
    <row r="362">
      <c r="A362" s="43"/>
      <c r="B362" s="44" t="s">
        <v>25</v>
      </c>
      <c r="C362" s="45" t="s">
        <v>40</v>
      </c>
      <c r="D362" s="45" t="s">
        <v>41</v>
      </c>
      <c r="E362" s="45" t="s">
        <v>1248</v>
      </c>
      <c r="F362" s="45" t="s">
        <v>1249</v>
      </c>
      <c r="G362" s="46"/>
      <c r="H362" s="45" t="s">
        <v>745</v>
      </c>
      <c r="I362" s="45" t="s">
        <v>23</v>
      </c>
      <c r="J362" s="47">
        <v>50000.0</v>
      </c>
      <c r="K362" s="47">
        <v>50000.0</v>
      </c>
      <c r="L362" s="47">
        <v>0.0</v>
      </c>
      <c r="M362" s="48">
        <v>1.0</v>
      </c>
      <c r="N362" s="48">
        <v>1.0</v>
      </c>
      <c r="O362" s="45" t="s">
        <v>24</v>
      </c>
      <c r="P362" s="49">
        <f t="shared" si="14"/>
        <v>50000</v>
      </c>
      <c r="Q362" s="50"/>
      <c r="R362" s="50"/>
      <c r="S362" s="50"/>
      <c r="T362" s="50"/>
      <c r="U362" s="50"/>
      <c r="V362" s="50"/>
      <c r="W362" s="50"/>
      <c r="X362" s="50"/>
      <c r="Y362" s="50"/>
      <c r="Z362" s="50"/>
      <c r="AA362" s="50"/>
      <c r="AB362" s="50"/>
      <c r="AC362" s="50"/>
    </row>
    <row r="363">
      <c r="A363" s="43"/>
      <c r="B363" s="44" t="s">
        <v>25</v>
      </c>
      <c r="C363" s="45" t="s">
        <v>40</v>
      </c>
      <c r="D363" s="45" t="s">
        <v>41</v>
      </c>
      <c r="E363" s="45" t="s">
        <v>1250</v>
      </c>
      <c r="F363" s="45" t="s">
        <v>1251</v>
      </c>
      <c r="G363" s="46"/>
      <c r="H363" s="45" t="s">
        <v>595</v>
      </c>
      <c r="I363" s="45" t="s">
        <v>23</v>
      </c>
      <c r="J363" s="47">
        <v>50000.0</v>
      </c>
      <c r="K363" s="47">
        <v>0.0</v>
      </c>
      <c r="L363" s="47">
        <v>0.0</v>
      </c>
      <c r="M363" s="48">
        <v>1.0</v>
      </c>
      <c r="N363" s="48">
        <v>1.0</v>
      </c>
      <c r="O363" s="45" t="s">
        <v>24</v>
      </c>
      <c r="P363" s="49">
        <f t="shared" si="14"/>
        <v>50000</v>
      </c>
      <c r="Q363" s="50"/>
      <c r="R363" s="50"/>
      <c r="S363" s="50"/>
      <c r="T363" s="50"/>
      <c r="U363" s="50"/>
      <c r="V363" s="50"/>
      <c r="W363" s="50"/>
      <c r="X363" s="50"/>
      <c r="Y363" s="50"/>
      <c r="Z363" s="50"/>
      <c r="AA363" s="50"/>
      <c r="AB363" s="50"/>
      <c r="AC363" s="50"/>
    </row>
    <row r="364">
      <c r="A364" s="43"/>
      <c r="B364" s="44" t="s">
        <v>25</v>
      </c>
      <c r="C364" s="45" t="s">
        <v>40</v>
      </c>
      <c r="D364" s="45" t="s">
        <v>41</v>
      </c>
      <c r="E364" s="45" t="s">
        <v>1252</v>
      </c>
      <c r="F364" s="45" t="s">
        <v>1253</v>
      </c>
      <c r="G364" s="46"/>
      <c r="H364" s="45" t="s">
        <v>1254</v>
      </c>
      <c r="I364" s="45" t="s">
        <v>23</v>
      </c>
      <c r="J364" s="47">
        <v>50000.0</v>
      </c>
      <c r="K364" s="47">
        <v>0.0</v>
      </c>
      <c r="L364" s="47">
        <v>0.0</v>
      </c>
      <c r="M364" s="48">
        <v>1.0</v>
      </c>
      <c r="N364" s="48">
        <v>1.0</v>
      </c>
      <c r="O364" s="45" t="s">
        <v>24</v>
      </c>
      <c r="P364" s="49">
        <f t="shared" si="14"/>
        <v>50000</v>
      </c>
      <c r="Q364" s="50"/>
      <c r="R364" s="50"/>
      <c r="S364" s="50"/>
      <c r="T364" s="50"/>
      <c r="U364" s="50"/>
      <c r="V364" s="50"/>
      <c r="W364" s="50"/>
      <c r="X364" s="50"/>
      <c r="Y364" s="50"/>
      <c r="Z364" s="50"/>
      <c r="AA364" s="50"/>
      <c r="AB364" s="50"/>
      <c r="AC364" s="50"/>
    </row>
    <row r="365">
      <c r="A365" s="43"/>
      <c r="B365" s="44" t="s">
        <v>25</v>
      </c>
      <c r="C365" s="45" t="s">
        <v>40</v>
      </c>
      <c r="D365" s="45" t="s">
        <v>41</v>
      </c>
      <c r="E365" s="45" t="s">
        <v>1255</v>
      </c>
      <c r="F365" s="45" t="s">
        <v>1256</v>
      </c>
      <c r="G365" s="46"/>
      <c r="H365" s="45" t="s">
        <v>1254</v>
      </c>
      <c r="I365" s="45" t="s">
        <v>23</v>
      </c>
      <c r="J365" s="47">
        <v>50000.0</v>
      </c>
      <c r="K365" s="47">
        <v>48596.93</v>
      </c>
      <c r="L365" s="47">
        <v>25000.0</v>
      </c>
      <c r="M365" s="48">
        <v>1.0</v>
      </c>
      <c r="N365" s="48">
        <v>1.0</v>
      </c>
      <c r="O365" s="45" t="s">
        <v>24</v>
      </c>
      <c r="P365" s="49">
        <f t="shared" si="14"/>
        <v>50000</v>
      </c>
      <c r="Q365" s="50"/>
      <c r="R365" s="50"/>
      <c r="S365" s="50"/>
      <c r="T365" s="50"/>
      <c r="U365" s="50"/>
      <c r="V365" s="50"/>
      <c r="W365" s="50"/>
      <c r="X365" s="50"/>
      <c r="Y365" s="50"/>
      <c r="Z365" s="50"/>
      <c r="AA365" s="50"/>
      <c r="AB365" s="50"/>
      <c r="AC365" s="50"/>
    </row>
    <row r="366">
      <c r="A366" s="43"/>
      <c r="B366" s="44" t="s">
        <v>25</v>
      </c>
      <c r="C366" s="45" t="s">
        <v>40</v>
      </c>
      <c r="D366" s="45" t="s">
        <v>41</v>
      </c>
      <c r="E366" s="45" t="s">
        <v>1257</v>
      </c>
      <c r="F366" s="45" t="s">
        <v>1258</v>
      </c>
      <c r="G366" s="46"/>
      <c r="H366" s="45" t="s">
        <v>1254</v>
      </c>
      <c r="I366" s="45" t="s">
        <v>23</v>
      </c>
      <c r="J366" s="47">
        <v>50000.0</v>
      </c>
      <c r="K366" s="47">
        <v>47471.48</v>
      </c>
      <c r="L366" s="47">
        <v>25000.0</v>
      </c>
      <c r="M366" s="48">
        <v>1.0</v>
      </c>
      <c r="N366" s="48">
        <v>1.0</v>
      </c>
      <c r="O366" s="45" t="s">
        <v>24</v>
      </c>
      <c r="P366" s="49">
        <f t="shared" si="14"/>
        <v>50000</v>
      </c>
      <c r="Q366" s="50"/>
      <c r="R366" s="50"/>
      <c r="S366" s="50"/>
      <c r="T366" s="50"/>
      <c r="U366" s="50"/>
      <c r="V366" s="50"/>
      <c r="W366" s="50"/>
      <c r="X366" s="50"/>
      <c r="Y366" s="50"/>
      <c r="Z366" s="50"/>
      <c r="AA366" s="50"/>
      <c r="AB366" s="50"/>
      <c r="AC366" s="50"/>
    </row>
    <row r="367">
      <c r="A367" s="43"/>
      <c r="B367" s="44" t="s">
        <v>25</v>
      </c>
      <c r="C367" s="45" t="s">
        <v>40</v>
      </c>
      <c r="D367" s="45" t="s">
        <v>41</v>
      </c>
      <c r="E367" s="45" t="s">
        <v>1259</v>
      </c>
      <c r="F367" s="45" t="s">
        <v>1260</v>
      </c>
      <c r="G367" s="46"/>
      <c r="H367" s="45" t="s">
        <v>1254</v>
      </c>
      <c r="I367" s="45" t="s">
        <v>23</v>
      </c>
      <c r="J367" s="47">
        <v>50000.0</v>
      </c>
      <c r="K367" s="47">
        <v>48800.0</v>
      </c>
      <c r="L367" s="47">
        <v>0.0</v>
      </c>
      <c r="M367" s="48">
        <v>1.0</v>
      </c>
      <c r="N367" s="48">
        <v>1.0</v>
      </c>
      <c r="O367" s="45" t="s">
        <v>24</v>
      </c>
      <c r="P367" s="49">
        <f t="shared" si="14"/>
        <v>50000</v>
      </c>
      <c r="Q367" s="50"/>
      <c r="R367" s="50"/>
      <c r="S367" s="50"/>
      <c r="T367" s="50"/>
      <c r="U367" s="50"/>
      <c r="V367" s="50"/>
      <c r="W367" s="50"/>
      <c r="X367" s="50"/>
      <c r="Y367" s="50"/>
      <c r="Z367" s="50"/>
      <c r="AA367" s="50"/>
      <c r="AB367" s="50"/>
      <c r="AC367" s="50"/>
    </row>
    <row r="368">
      <c r="A368" s="43"/>
      <c r="B368" s="44" t="s">
        <v>25</v>
      </c>
      <c r="C368" s="45" t="s">
        <v>40</v>
      </c>
      <c r="D368" s="45" t="s">
        <v>41</v>
      </c>
      <c r="E368" s="45" t="s">
        <v>1261</v>
      </c>
      <c r="F368" s="45" t="s">
        <v>1262</v>
      </c>
      <c r="G368" s="46"/>
      <c r="H368" s="45" t="s">
        <v>877</v>
      </c>
      <c r="I368" s="45" t="s">
        <v>23</v>
      </c>
      <c r="J368" s="47">
        <v>50000.0</v>
      </c>
      <c r="K368" s="47">
        <v>0.0</v>
      </c>
      <c r="L368" s="47">
        <v>0.0</v>
      </c>
      <c r="M368" s="48">
        <v>1.0</v>
      </c>
      <c r="N368" s="48">
        <v>1.0</v>
      </c>
      <c r="O368" s="45" t="s">
        <v>24</v>
      </c>
      <c r="P368" s="49">
        <f t="shared" si="14"/>
        <v>50000</v>
      </c>
      <c r="Q368" s="50"/>
      <c r="R368" s="50"/>
      <c r="S368" s="50"/>
      <c r="T368" s="50"/>
      <c r="U368" s="50"/>
      <c r="V368" s="50"/>
      <c r="W368" s="50"/>
      <c r="X368" s="50"/>
      <c r="Y368" s="50"/>
      <c r="Z368" s="50"/>
      <c r="AA368" s="50"/>
      <c r="AB368" s="50"/>
      <c r="AC368" s="50"/>
    </row>
    <row r="369">
      <c r="A369" s="43"/>
      <c r="B369" s="44" t="s">
        <v>25</v>
      </c>
      <c r="C369" s="45" t="s">
        <v>40</v>
      </c>
      <c r="D369" s="45" t="s">
        <v>41</v>
      </c>
      <c r="E369" s="45" t="s">
        <v>1263</v>
      </c>
      <c r="F369" s="45" t="s">
        <v>1264</v>
      </c>
      <c r="G369" s="46"/>
      <c r="H369" s="45" t="s">
        <v>877</v>
      </c>
      <c r="I369" s="45" t="s">
        <v>23</v>
      </c>
      <c r="J369" s="47">
        <v>50000.0</v>
      </c>
      <c r="K369" s="47">
        <v>0.0</v>
      </c>
      <c r="L369" s="47">
        <v>0.0</v>
      </c>
      <c r="M369" s="48">
        <v>1.0</v>
      </c>
      <c r="N369" s="48">
        <v>1.0</v>
      </c>
      <c r="O369" s="45" t="s">
        <v>24</v>
      </c>
      <c r="P369" s="49">
        <f t="shared" si="14"/>
        <v>50000</v>
      </c>
      <c r="Q369" s="50"/>
      <c r="R369" s="50"/>
      <c r="S369" s="50"/>
      <c r="T369" s="50"/>
      <c r="U369" s="50"/>
      <c r="V369" s="50"/>
      <c r="W369" s="50"/>
      <c r="X369" s="50"/>
      <c r="Y369" s="50"/>
      <c r="Z369" s="50"/>
      <c r="AA369" s="50"/>
      <c r="AB369" s="50"/>
      <c r="AC369" s="50"/>
    </row>
    <row r="370">
      <c r="A370" s="43"/>
      <c r="B370" s="44" t="s">
        <v>25</v>
      </c>
      <c r="C370" s="45" t="s">
        <v>40</v>
      </c>
      <c r="D370" s="45" t="s">
        <v>41</v>
      </c>
      <c r="E370" s="45" t="s">
        <v>1265</v>
      </c>
      <c r="F370" s="45" t="s">
        <v>1266</v>
      </c>
      <c r="G370" s="46"/>
      <c r="H370" s="45" t="s">
        <v>726</v>
      </c>
      <c r="I370" s="45" t="s">
        <v>23</v>
      </c>
      <c r="J370" s="47">
        <v>50000.0</v>
      </c>
      <c r="K370" s="47">
        <v>0.0</v>
      </c>
      <c r="L370" s="47">
        <v>0.0</v>
      </c>
      <c r="M370" s="48">
        <v>1.0</v>
      </c>
      <c r="N370" s="48">
        <v>1.0</v>
      </c>
      <c r="O370" s="45" t="s">
        <v>24</v>
      </c>
      <c r="P370" s="49">
        <f t="shared" si="14"/>
        <v>50000</v>
      </c>
      <c r="Q370" s="50"/>
      <c r="R370" s="50"/>
      <c r="S370" s="50"/>
      <c r="T370" s="50"/>
      <c r="U370" s="50"/>
      <c r="V370" s="50"/>
      <c r="W370" s="50"/>
      <c r="X370" s="50"/>
      <c r="Y370" s="50"/>
      <c r="Z370" s="50"/>
      <c r="AA370" s="50"/>
      <c r="AB370" s="50"/>
      <c r="AC370" s="50"/>
    </row>
    <row r="371">
      <c r="A371" s="43"/>
      <c r="B371" s="44" t="s">
        <v>25</v>
      </c>
      <c r="C371" s="45" t="s">
        <v>40</v>
      </c>
      <c r="D371" s="45" t="s">
        <v>41</v>
      </c>
      <c r="E371" s="45" t="s">
        <v>1267</v>
      </c>
      <c r="F371" s="45" t="s">
        <v>1268</v>
      </c>
      <c r="G371" s="46"/>
      <c r="H371" s="45" t="s">
        <v>558</v>
      </c>
      <c r="I371" s="45" t="s">
        <v>23</v>
      </c>
      <c r="J371" s="47">
        <v>50000.0</v>
      </c>
      <c r="K371" s="47">
        <v>0.0</v>
      </c>
      <c r="L371" s="47">
        <v>0.0</v>
      </c>
      <c r="M371" s="48">
        <v>1.0</v>
      </c>
      <c r="N371" s="48">
        <v>1.0</v>
      </c>
      <c r="O371" s="45" t="s">
        <v>24</v>
      </c>
      <c r="P371" s="49">
        <f t="shared" si="14"/>
        <v>50000</v>
      </c>
      <c r="Q371" s="50"/>
      <c r="R371" s="50"/>
      <c r="S371" s="50"/>
      <c r="T371" s="50"/>
      <c r="U371" s="50"/>
      <c r="V371" s="50"/>
      <c r="W371" s="50"/>
      <c r="X371" s="50"/>
      <c r="Y371" s="50"/>
      <c r="Z371" s="50"/>
      <c r="AA371" s="50"/>
      <c r="AB371" s="50"/>
      <c r="AC371" s="50"/>
    </row>
    <row r="372">
      <c r="A372" s="43"/>
      <c r="B372" s="44" t="s">
        <v>25</v>
      </c>
      <c r="C372" s="45" t="s">
        <v>40</v>
      </c>
      <c r="D372" s="45" t="s">
        <v>41</v>
      </c>
      <c r="E372" s="45" t="s">
        <v>1269</v>
      </c>
      <c r="F372" s="45" t="s">
        <v>1270</v>
      </c>
      <c r="G372" s="46"/>
      <c r="H372" s="45" t="s">
        <v>542</v>
      </c>
      <c r="I372" s="45" t="s">
        <v>23</v>
      </c>
      <c r="J372" s="47">
        <v>50000.0</v>
      </c>
      <c r="K372" s="47">
        <v>0.0</v>
      </c>
      <c r="L372" s="47">
        <v>0.0</v>
      </c>
      <c r="M372" s="48">
        <v>1.0</v>
      </c>
      <c r="N372" s="48">
        <v>1.0</v>
      </c>
      <c r="O372" s="45" t="s">
        <v>24</v>
      </c>
      <c r="P372" s="49">
        <f t="shared" si="14"/>
        <v>50000</v>
      </c>
      <c r="Q372" s="50"/>
      <c r="R372" s="50"/>
      <c r="S372" s="50"/>
      <c r="T372" s="50"/>
      <c r="U372" s="50"/>
      <c r="V372" s="50"/>
      <c r="W372" s="50"/>
      <c r="X372" s="50"/>
      <c r="Y372" s="50"/>
      <c r="Z372" s="50"/>
      <c r="AA372" s="50"/>
      <c r="AB372" s="50"/>
      <c r="AC372" s="50"/>
    </row>
    <row r="373">
      <c r="A373" s="43"/>
      <c r="B373" s="44" t="s">
        <v>25</v>
      </c>
      <c r="C373" s="45" t="s">
        <v>40</v>
      </c>
      <c r="D373" s="45" t="s">
        <v>41</v>
      </c>
      <c r="E373" s="45" t="s">
        <v>1271</v>
      </c>
      <c r="F373" s="45" t="s">
        <v>1272</v>
      </c>
      <c r="G373" s="46"/>
      <c r="H373" s="45" t="s">
        <v>542</v>
      </c>
      <c r="I373" s="45" t="s">
        <v>23</v>
      </c>
      <c r="J373" s="47">
        <v>50000.0</v>
      </c>
      <c r="K373" s="47">
        <v>0.0</v>
      </c>
      <c r="L373" s="47">
        <v>0.0</v>
      </c>
      <c r="M373" s="48">
        <v>1.0</v>
      </c>
      <c r="N373" s="48">
        <v>1.0</v>
      </c>
      <c r="O373" s="45" t="s">
        <v>24</v>
      </c>
      <c r="P373" s="49">
        <f t="shared" si="14"/>
        <v>50000</v>
      </c>
      <c r="Q373" s="50"/>
      <c r="R373" s="50"/>
      <c r="S373" s="50"/>
      <c r="T373" s="50"/>
      <c r="U373" s="50"/>
      <c r="V373" s="50"/>
      <c r="W373" s="50"/>
      <c r="X373" s="50"/>
      <c r="Y373" s="50"/>
      <c r="Z373" s="50"/>
      <c r="AA373" s="50"/>
      <c r="AB373" s="50"/>
      <c r="AC373" s="50"/>
    </row>
    <row r="374">
      <c r="A374" s="43"/>
      <c r="B374" s="44" t="s">
        <v>25</v>
      </c>
      <c r="C374" s="45" t="s">
        <v>40</v>
      </c>
      <c r="D374" s="45" t="s">
        <v>41</v>
      </c>
      <c r="E374" s="45" t="s">
        <v>1273</v>
      </c>
      <c r="F374" s="45" t="s">
        <v>1274</v>
      </c>
      <c r="G374" s="46"/>
      <c r="H374" s="45" t="s">
        <v>616</v>
      </c>
      <c r="I374" s="45" t="s">
        <v>23</v>
      </c>
      <c r="J374" s="47">
        <v>50000.0</v>
      </c>
      <c r="K374" s="47">
        <v>0.0</v>
      </c>
      <c r="L374" s="47">
        <v>0.0</v>
      </c>
      <c r="M374" s="48">
        <v>1.0</v>
      </c>
      <c r="N374" s="48">
        <v>1.0</v>
      </c>
      <c r="O374" s="45" t="s">
        <v>24</v>
      </c>
      <c r="P374" s="49">
        <v>50000.0</v>
      </c>
      <c r="Q374" s="50"/>
      <c r="R374" s="50"/>
      <c r="S374" s="50"/>
      <c r="T374" s="50"/>
      <c r="U374" s="50"/>
      <c r="V374" s="50"/>
      <c r="W374" s="50"/>
      <c r="X374" s="50"/>
      <c r="Y374" s="50"/>
      <c r="Z374" s="50"/>
      <c r="AA374" s="50"/>
      <c r="AB374" s="50"/>
      <c r="AC374" s="50"/>
    </row>
    <row r="375">
      <c r="A375" s="43"/>
      <c r="B375" s="44" t="s">
        <v>25</v>
      </c>
      <c r="C375" s="45" t="s">
        <v>40</v>
      </c>
      <c r="D375" s="45" t="s">
        <v>41</v>
      </c>
      <c r="E375" s="45" t="s">
        <v>1275</v>
      </c>
      <c r="F375" s="45" t="s">
        <v>1276</v>
      </c>
      <c r="G375" s="46"/>
      <c r="H375" s="45" t="s">
        <v>616</v>
      </c>
      <c r="I375" s="45" t="s">
        <v>23</v>
      </c>
      <c r="J375" s="47">
        <v>50000.0</v>
      </c>
      <c r="K375" s="47">
        <v>0.0</v>
      </c>
      <c r="L375" s="47">
        <v>0.0</v>
      </c>
      <c r="M375" s="48">
        <v>1.0</v>
      </c>
      <c r="N375" s="48">
        <v>1.0</v>
      </c>
      <c r="O375" s="45" t="s">
        <v>24</v>
      </c>
      <c r="P375" s="49">
        <v>50000.0</v>
      </c>
      <c r="Q375" s="50"/>
      <c r="R375" s="50"/>
      <c r="S375" s="50"/>
      <c r="T375" s="50"/>
      <c r="U375" s="50"/>
      <c r="V375" s="50"/>
      <c r="W375" s="50"/>
      <c r="X375" s="50"/>
      <c r="Y375" s="50"/>
      <c r="Z375" s="50"/>
      <c r="AA375" s="50"/>
      <c r="AB375" s="50"/>
      <c r="AC375" s="50"/>
    </row>
    <row r="376">
      <c r="A376" s="43"/>
      <c r="B376" s="44" t="s">
        <v>25</v>
      </c>
      <c r="C376" s="45" t="s">
        <v>40</v>
      </c>
      <c r="D376" s="45" t="s">
        <v>41</v>
      </c>
      <c r="E376" s="45" t="s">
        <v>1277</v>
      </c>
      <c r="F376" s="45" t="s">
        <v>1278</v>
      </c>
      <c r="G376" s="46"/>
      <c r="H376" s="45" t="s">
        <v>1279</v>
      </c>
      <c r="I376" s="45" t="s">
        <v>23</v>
      </c>
      <c r="J376" s="47">
        <v>50000.0</v>
      </c>
      <c r="K376" s="47">
        <v>0.0</v>
      </c>
      <c r="L376" s="47">
        <v>0.0</v>
      </c>
      <c r="M376" s="48">
        <v>1.0</v>
      </c>
      <c r="N376" s="48">
        <v>1.0</v>
      </c>
      <c r="O376" s="45" t="s">
        <v>24</v>
      </c>
      <c r="P376" s="49">
        <v>50000.0</v>
      </c>
      <c r="Q376" s="50"/>
      <c r="R376" s="50"/>
      <c r="S376" s="50"/>
      <c r="T376" s="50"/>
      <c r="U376" s="50"/>
      <c r="V376" s="50"/>
      <c r="W376" s="50"/>
      <c r="X376" s="50"/>
      <c r="Y376" s="50"/>
      <c r="Z376" s="50"/>
      <c r="AA376" s="50"/>
      <c r="AB376" s="50"/>
      <c r="AC376" s="50"/>
    </row>
    <row r="377">
      <c r="A377" s="43"/>
      <c r="B377" s="44" t="s">
        <v>25</v>
      </c>
      <c r="C377" s="45" t="s">
        <v>40</v>
      </c>
      <c r="D377" s="45" t="s">
        <v>41</v>
      </c>
      <c r="E377" s="45" t="s">
        <v>1280</v>
      </c>
      <c r="F377" s="45" t="s">
        <v>1280</v>
      </c>
      <c r="G377" s="46"/>
      <c r="H377" s="45" t="s">
        <v>709</v>
      </c>
      <c r="I377" s="45" t="s">
        <v>23</v>
      </c>
      <c r="J377" s="47">
        <v>50000.0</v>
      </c>
      <c r="K377" s="47">
        <v>0.0</v>
      </c>
      <c r="L377" s="47">
        <v>0.0</v>
      </c>
      <c r="M377" s="48">
        <v>1.0</v>
      </c>
      <c r="N377" s="48">
        <v>1.0</v>
      </c>
      <c r="O377" s="45" t="s">
        <v>24</v>
      </c>
      <c r="P377" s="49">
        <f t="shared" ref="P377:P412" si="15">J377</f>
        <v>50000</v>
      </c>
      <c r="Q377" s="50"/>
      <c r="R377" s="50"/>
      <c r="S377" s="50"/>
      <c r="T377" s="50"/>
      <c r="U377" s="50"/>
      <c r="V377" s="50"/>
      <c r="W377" s="50"/>
      <c r="X377" s="50"/>
      <c r="Y377" s="50"/>
      <c r="Z377" s="50"/>
      <c r="AA377" s="50"/>
      <c r="AB377" s="50"/>
      <c r="AC377" s="50"/>
    </row>
    <row r="378">
      <c r="A378" s="43"/>
      <c r="B378" s="44" t="s">
        <v>25</v>
      </c>
      <c r="C378" s="45" t="s">
        <v>40</v>
      </c>
      <c r="D378" s="45" t="s">
        <v>41</v>
      </c>
      <c r="E378" s="45" t="s">
        <v>1281</v>
      </c>
      <c r="F378" s="45" t="s">
        <v>1282</v>
      </c>
      <c r="G378" s="46"/>
      <c r="H378" s="45" t="s">
        <v>709</v>
      </c>
      <c r="I378" s="45" t="s">
        <v>23</v>
      </c>
      <c r="J378" s="47">
        <v>50000.0</v>
      </c>
      <c r="K378" s="47">
        <v>0.0</v>
      </c>
      <c r="L378" s="47">
        <v>0.0</v>
      </c>
      <c r="M378" s="48">
        <v>1.0</v>
      </c>
      <c r="N378" s="48">
        <v>1.0</v>
      </c>
      <c r="O378" s="45" t="s">
        <v>24</v>
      </c>
      <c r="P378" s="49">
        <f t="shared" si="15"/>
        <v>50000</v>
      </c>
      <c r="Q378" s="50"/>
      <c r="R378" s="50"/>
      <c r="S378" s="50"/>
      <c r="T378" s="50"/>
      <c r="U378" s="50"/>
      <c r="V378" s="50"/>
      <c r="W378" s="50"/>
      <c r="X378" s="50"/>
      <c r="Y378" s="50"/>
      <c r="Z378" s="50"/>
      <c r="AA378" s="50"/>
      <c r="AB378" s="50"/>
      <c r="AC378" s="50"/>
    </row>
    <row r="379">
      <c r="A379" s="43"/>
      <c r="B379" s="44" t="s">
        <v>25</v>
      </c>
      <c r="C379" s="45" t="s">
        <v>40</v>
      </c>
      <c r="D379" s="45" t="s">
        <v>41</v>
      </c>
      <c r="E379" s="45" t="s">
        <v>1283</v>
      </c>
      <c r="F379" s="45" t="s">
        <v>1284</v>
      </c>
      <c r="G379" s="46"/>
      <c r="H379" s="45" t="s">
        <v>938</v>
      </c>
      <c r="I379" s="45" t="s">
        <v>23</v>
      </c>
      <c r="J379" s="47">
        <v>50000.0</v>
      </c>
      <c r="K379" s="47">
        <v>0.0</v>
      </c>
      <c r="L379" s="47">
        <v>0.0</v>
      </c>
      <c r="M379" s="48">
        <v>1.0</v>
      </c>
      <c r="N379" s="48">
        <v>1.0</v>
      </c>
      <c r="O379" s="45" t="s">
        <v>24</v>
      </c>
      <c r="P379" s="49">
        <f t="shared" si="15"/>
        <v>50000</v>
      </c>
      <c r="Q379" s="50"/>
      <c r="R379" s="50"/>
      <c r="S379" s="50"/>
      <c r="T379" s="50"/>
      <c r="U379" s="50"/>
      <c r="V379" s="50"/>
      <c r="W379" s="50"/>
      <c r="X379" s="50"/>
      <c r="Y379" s="50"/>
      <c r="Z379" s="50"/>
      <c r="AA379" s="50"/>
      <c r="AB379" s="50"/>
      <c r="AC379" s="50"/>
    </row>
    <row r="380">
      <c r="A380" s="43"/>
      <c r="B380" s="44" t="s">
        <v>25</v>
      </c>
      <c r="C380" s="45" t="s">
        <v>40</v>
      </c>
      <c r="D380" s="45" t="s">
        <v>41</v>
      </c>
      <c r="E380" s="45" t="s">
        <v>1285</v>
      </c>
      <c r="F380" s="45" t="s">
        <v>1286</v>
      </c>
      <c r="G380" s="46"/>
      <c r="H380" s="45" t="s">
        <v>938</v>
      </c>
      <c r="I380" s="45" t="s">
        <v>23</v>
      </c>
      <c r="J380" s="47">
        <v>50000.0</v>
      </c>
      <c r="K380" s="47">
        <v>0.0</v>
      </c>
      <c r="L380" s="47">
        <v>0.0</v>
      </c>
      <c r="M380" s="48">
        <v>1.0</v>
      </c>
      <c r="N380" s="48">
        <v>1.0</v>
      </c>
      <c r="O380" s="45" t="s">
        <v>24</v>
      </c>
      <c r="P380" s="49">
        <f t="shared" si="15"/>
        <v>50000</v>
      </c>
      <c r="Q380" s="50"/>
      <c r="R380" s="50"/>
      <c r="S380" s="50"/>
      <c r="T380" s="50"/>
      <c r="U380" s="50"/>
      <c r="V380" s="50"/>
      <c r="W380" s="50"/>
      <c r="X380" s="50"/>
      <c r="Y380" s="50"/>
      <c r="Z380" s="50"/>
      <c r="AA380" s="50"/>
      <c r="AB380" s="50"/>
      <c r="AC380" s="50"/>
    </row>
    <row r="381">
      <c r="A381" s="43"/>
      <c r="B381" s="44" t="s">
        <v>25</v>
      </c>
      <c r="C381" s="45" t="s">
        <v>40</v>
      </c>
      <c r="D381" s="45" t="s">
        <v>41</v>
      </c>
      <c r="E381" s="45" t="s">
        <v>1287</v>
      </c>
      <c r="F381" s="45" t="s">
        <v>1288</v>
      </c>
      <c r="G381" s="46"/>
      <c r="H381" s="45" t="s">
        <v>564</v>
      </c>
      <c r="I381" s="45" t="s">
        <v>23</v>
      </c>
      <c r="J381" s="47">
        <v>50000.0</v>
      </c>
      <c r="K381" s="47">
        <v>0.0</v>
      </c>
      <c r="L381" s="47">
        <v>0.0</v>
      </c>
      <c r="M381" s="48">
        <v>1.0</v>
      </c>
      <c r="N381" s="48">
        <v>1.0</v>
      </c>
      <c r="O381" s="45" t="s">
        <v>24</v>
      </c>
      <c r="P381" s="49">
        <f t="shared" si="15"/>
        <v>50000</v>
      </c>
      <c r="Q381" s="50"/>
      <c r="R381" s="50"/>
      <c r="S381" s="50"/>
      <c r="T381" s="50"/>
      <c r="U381" s="50"/>
      <c r="V381" s="50"/>
      <c r="W381" s="50"/>
      <c r="X381" s="50"/>
      <c r="Y381" s="50"/>
      <c r="Z381" s="50"/>
      <c r="AA381" s="50"/>
      <c r="AB381" s="50"/>
      <c r="AC381" s="50"/>
    </row>
    <row r="382">
      <c r="A382" s="43"/>
      <c r="B382" s="44" t="s">
        <v>25</v>
      </c>
      <c r="C382" s="45" t="s">
        <v>40</v>
      </c>
      <c r="D382" s="45" t="s">
        <v>41</v>
      </c>
      <c r="E382" s="45" t="s">
        <v>1289</v>
      </c>
      <c r="F382" s="45" t="s">
        <v>1290</v>
      </c>
      <c r="G382" s="46"/>
      <c r="H382" s="45" t="s">
        <v>564</v>
      </c>
      <c r="I382" s="45" t="s">
        <v>23</v>
      </c>
      <c r="J382" s="47">
        <v>50000.0</v>
      </c>
      <c r="K382" s="47">
        <v>0.0</v>
      </c>
      <c r="L382" s="47">
        <v>0.0</v>
      </c>
      <c r="M382" s="48">
        <v>1.0</v>
      </c>
      <c r="N382" s="48">
        <v>1.0</v>
      </c>
      <c r="O382" s="45" t="s">
        <v>24</v>
      </c>
      <c r="P382" s="49">
        <f t="shared" si="15"/>
        <v>50000</v>
      </c>
      <c r="Q382" s="50"/>
      <c r="R382" s="50"/>
      <c r="S382" s="50"/>
      <c r="T382" s="50"/>
      <c r="U382" s="50"/>
      <c r="V382" s="50"/>
      <c r="W382" s="50"/>
      <c r="X382" s="50"/>
      <c r="Y382" s="50"/>
      <c r="Z382" s="50"/>
      <c r="AA382" s="50"/>
      <c r="AB382" s="50"/>
      <c r="AC382" s="50"/>
    </row>
    <row r="383">
      <c r="A383" s="43"/>
      <c r="B383" s="44" t="s">
        <v>25</v>
      </c>
      <c r="C383" s="45" t="s">
        <v>40</v>
      </c>
      <c r="D383" s="45" t="s">
        <v>41</v>
      </c>
      <c r="E383" s="45" t="s">
        <v>1291</v>
      </c>
      <c r="F383" s="45" t="s">
        <v>1292</v>
      </c>
      <c r="G383" s="46"/>
      <c r="H383" s="45" t="s">
        <v>603</v>
      </c>
      <c r="I383" s="45" t="s">
        <v>23</v>
      </c>
      <c r="J383" s="47">
        <v>50000.0</v>
      </c>
      <c r="K383" s="47">
        <v>0.0</v>
      </c>
      <c r="L383" s="47">
        <v>0.0</v>
      </c>
      <c r="M383" s="48">
        <v>1.0</v>
      </c>
      <c r="N383" s="48">
        <v>1.0</v>
      </c>
      <c r="O383" s="45" t="s">
        <v>24</v>
      </c>
      <c r="P383" s="49">
        <f t="shared" si="15"/>
        <v>50000</v>
      </c>
      <c r="Q383" s="50"/>
      <c r="R383" s="50"/>
      <c r="S383" s="50"/>
      <c r="T383" s="50"/>
      <c r="U383" s="50"/>
      <c r="V383" s="50"/>
      <c r="W383" s="50"/>
      <c r="X383" s="50"/>
      <c r="Y383" s="50"/>
      <c r="Z383" s="50"/>
      <c r="AA383" s="50"/>
      <c r="AB383" s="50"/>
      <c r="AC383" s="50"/>
    </row>
    <row r="384">
      <c r="A384" s="43"/>
      <c r="B384" s="44" t="s">
        <v>25</v>
      </c>
      <c r="C384" s="45" t="s">
        <v>40</v>
      </c>
      <c r="D384" s="45" t="s">
        <v>41</v>
      </c>
      <c r="E384" s="45" t="s">
        <v>1293</v>
      </c>
      <c r="F384" s="45" t="s">
        <v>1294</v>
      </c>
      <c r="G384" s="46"/>
      <c r="H384" s="45" t="s">
        <v>603</v>
      </c>
      <c r="I384" s="45" t="s">
        <v>23</v>
      </c>
      <c r="J384" s="47">
        <v>50000.0</v>
      </c>
      <c r="K384" s="47">
        <v>0.0</v>
      </c>
      <c r="L384" s="47">
        <v>0.0</v>
      </c>
      <c r="M384" s="48">
        <v>1.0</v>
      </c>
      <c r="N384" s="48">
        <v>1.0</v>
      </c>
      <c r="O384" s="45" t="s">
        <v>24</v>
      </c>
      <c r="P384" s="49">
        <f t="shared" si="15"/>
        <v>50000</v>
      </c>
      <c r="Q384" s="50"/>
      <c r="R384" s="50"/>
      <c r="S384" s="50"/>
      <c r="T384" s="50"/>
      <c r="U384" s="50"/>
      <c r="V384" s="50"/>
      <c r="W384" s="50"/>
      <c r="X384" s="50"/>
      <c r="Y384" s="50"/>
      <c r="Z384" s="50"/>
      <c r="AA384" s="50"/>
      <c r="AB384" s="50"/>
      <c r="AC384" s="50"/>
    </row>
    <row r="385">
      <c r="A385" s="43"/>
      <c r="B385" s="44" t="s">
        <v>25</v>
      </c>
      <c r="C385" s="45" t="s">
        <v>40</v>
      </c>
      <c r="D385" s="45" t="s">
        <v>41</v>
      </c>
      <c r="E385" s="45" t="s">
        <v>1295</v>
      </c>
      <c r="F385" s="45" t="s">
        <v>1296</v>
      </c>
      <c r="G385" s="46"/>
      <c r="H385" s="45" t="s">
        <v>660</v>
      </c>
      <c r="I385" s="45" t="s">
        <v>23</v>
      </c>
      <c r="J385" s="47">
        <v>50000.0</v>
      </c>
      <c r="K385" s="47">
        <v>0.0</v>
      </c>
      <c r="L385" s="47">
        <v>0.0</v>
      </c>
      <c r="M385" s="48">
        <v>1.0</v>
      </c>
      <c r="N385" s="48">
        <v>1.0</v>
      </c>
      <c r="O385" s="45" t="s">
        <v>24</v>
      </c>
      <c r="P385" s="49">
        <f t="shared" si="15"/>
        <v>50000</v>
      </c>
      <c r="Q385" s="50"/>
      <c r="R385" s="50"/>
      <c r="S385" s="50"/>
      <c r="T385" s="50"/>
      <c r="U385" s="50"/>
      <c r="V385" s="50"/>
      <c r="W385" s="50"/>
      <c r="X385" s="50"/>
      <c r="Y385" s="50"/>
      <c r="Z385" s="50"/>
      <c r="AA385" s="50"/>
      <c r="AB385" s="50"/>
      <c r="AC385" s="50"/>
    </row>
    <row r="386">
      <c r="A386" s="43"/>
      <c r="B386" s="44" t="s">
        <v>25</v>
      </c>
      <c r="C386" s="45" t="s">
        <v>40</v>
      </c>
      <c r="D386" s="45" t="s">
        <v>41</v>
      </c>
      <c r="E386" s="45" t="s">
        <v>1297</v>
      </c>
      <c r="F386" s="45" t="s">
        <v>1298</v>
      </c>
      <c r="G386" s="46"/>
      <c r="H386" s="45" t="s">
        <v>660</v>
      </c>
      <c r="I386" s="45" t="s">
        <v>23</v>
      </c>
      <c r="J386" s="47">
        <v>50000.0</v>
      </c>
      <c r="K386" s="47">
        <v>0.0</v>
      </c>
      <c r="L386" s="47">
        <v>0.0</v>
      </c>
      <c r="M386" s="48">
        <v>1.0</v>
      </c>
      <c r="N386" s="48">
        <v>1.0</v>
      </c>
      <c r="O386" s="45" t="s">
        <v>24</v>
      </c>
      <c r="P386" s="49">
        <f t="shared" si="15"/>
        <v>50000</v>
      </c>
      <c r="Q386" s="50"/>
      <c r="R386" s="50"/>
      <c r="S386" s="50"/>
      <c r="T386" s="50"/>
      <c r="U386" s="50"/>
      <c r="V386" s="50"/>
      <c r="W386" s="50"/>
      <c r="X386" s="50"/>
      <c r="Y386" s="50"/>
      <c r="Z386" s="50"/>
      <c r="AA386" s="50"/>
      <c r="AB386" s="50"/>
      <c r="AC386" s="50"/>
    </row>
    <row r="387">
      <c r="A387" s="43"/>
      <c r="B387" s="44" t="s">
        <v>25</v>
      </c>
      <c r="C387" s="45" t="s">
        <v>40</v>
      </c>
      <c r="D387" s="45" t="s">
        <v>41</v>
      </c>
      <c r="E387" s="45" t="s">
        <v>1299</v>
      </c>
      <c r="F387" s="45" t="s">
        <v>1300</v>
      </c>
      <c r="G387" s="46"/>
      <c r="H387" s="45" t="s">
        <v>609</v>
      </c>
      <c r="I387" s="45" t="s">
        <v>23</v>
      </c>
      <c r="J387" s="47">
        <v>50000.0</v>
      </c>
      <c r="K387" s="47">
        <v>0.0</v>
      </c>
      <c r="L387" s="47">
        <v>0.0</v>
      </c>
      <c r="M387" s="48">
        <v>1.0</v>
      </c>
      <c r="N387" s="48">
        <v>1.0</v>
      </c>
      <c r="O387" s="45" t="s">
        <v>24</v>
      </c>
      <c r="P387" s="49">
        <f t="shared" si="15"/>
        <v>50000</v>
      </c>
      <c r="Q387" s="50"/>
      <c r="R387" s="50"/>
      <c r="S387" s="50"/>
      <c r="T387" s="50"/>
      <c r="U387" s="50"/>
      <c r="V387" s="50"/>
      <c r="W387" s="50"/>
      <c r="X387" s="50"/>
      <c r="Y387" s="50"/>
      <c r="Z387" s="50"/>
      <c r="AA387" s="50"/>
      <c r="AB387" s="50"/>
      <c r="AC387" s="50"/>
    </row>
    <row r="388">
      <c r="A388" s="43"/>
      <c r="B388" s="44" t="s">
        <v>25</v>
      </c>
      <c r="C388" s="45" t="s">
        <v>40</v>
      </c>
      <c r="D388" s="45" t="s">
        <v>41</v>
      </c>
      <c r="E388" s="45" t="s">
        <v>1301</v>
      </c>
      <c r="F388" s="45" t="s">
        <v>1302</v>
      </c>
      <c r="G388" s="46"/>
      <c r="H388" s="45" t="s">
        <v>609</v>
      </c>
      <c r="I388" s="45" t="s">
        <v>23</v>
      </c>
      <c r="J388" s="47">
        <v>50000.0</v>
      </c>
      <c r="K388" s="47">
        <v>0.0</v>
      </c>
      <c r="L388" s="47">
        <v>0.0</v>
      </c>
      <c r="M388" s="48">
        <v>1.0</v>
      </c>
      <c r="N388" s="48">
        <v>1.0</v>
      </c>
      <c r="O388" s="45" t="s">
        <v>24</v>
      </c>
      <c r="P388" s="49">
        <f t="shared" si="15"/>
        <v>50000</v>
      </c>
      <c r="Q388" s="50"/>
      <c r="R388" s="50"/>
      <c r="S388" s="50"/>
      <c r="T388" s="50"/>
      <c r="U388" s="50"/>
      <c r="V388" s="50"/>
      <c r="W388" s="50"/>
      <c r="X388" s="50"/>
      <c r="Y388" s="50"/>
      <c r="Z388" s="50"/>
      <c r="AA388" s="50"/>
      <c r="AB388" s="50"/>
      <c r="AC388" s="50"/>
    </row>
    <row r="389">
      <c r="A389" s="43"/>
      <c r="B389" s="44" t="s">
        <v>25</v>
      </c>
      <c r="C389" s="45" t="s">
        <v>40</v>
      </c>
      <c r="D389" s="45" t="s">
        <v>41</v>
      </c>
      <c r="E389" s="45" t="s">
        <v>1303</v>
      </c>
      <c r="F389" s="45" t="s">
        <v>1303</v>
      </c>
      <c r="G389" s="46"/>
      <c r="H389" s="45" t="s">
        <v>651</v>
      </c>
      <c r="I389" s="45" t="s">
        <v>23</v>
      </c>
      <c r="J389" s="47">
        <v>50000.0</v>
      </c>
      <c r="K389" s="47">
        <v>0.0</v>
      </c>
      <c r="L389" s="47">
        <v>0.0</v>
      </c>
      <c r="M389" s="48">
        <v>1.0</v>
      </c>
      <c r="N389" s="48">
        <v>1.0</v>
      </c>
      <c r="O389" s="45" t="s">
        <v>24</v>
      </c>
      <c r="P389" s="49">
        <f t="shared" si="15"/>
        <v>50000</v>
      </c>
      <c r="Q389" s="50"/>
      <c r="R389" s="50"/>
      <c r="S389" s="50"/>
      <c r="T389" s="50"/>
      <c r="U389" s="50"/>
      <c r="V389" s="50"/>
      <c r="W389" s="50"/>
      <c r="X389" s="50"/>
      <c r="Y389" s="50"/>
      <c r="Z389" s="50"/>
      <c r="AA389" s="50"/>
      <c r="AB389" s="50"/>
      <c r="AC389" s="50"/>
    </row>
    <row r="390">
      <c r="A390" s="43"/>
      <c r="B390" s="44" t="s">
        <v>25</v>
      </c>
      <c r="C390" s="45" t="s">
        <v>40</v>
      </c>
      <c r="D390" s="45" t="s">
        <v>41</v>
      </c>
      <c r="E390" s="45" t="s">
        <v>1304</v>
      </c>
      <c r="F390" s="45" t="s">
        <v>1305</v>
      </c>
      <c r="G390" s="46"/>
      <c r="H390" s="45" t="s">
        <v>651</v>
      </c>
      <c r="I390" s="45" t="s">
        <v>23</v>
      </c>
      <c r="J390" s="47">
        <v>50000.0</v>
      </c>
      <c r="K390" s="47">
        <v>0.0</v>
      </c>
      <c r="L390" s="47">
        <v>0.0</v>
      </c>
      <c r="M390" s="48">
        <v>1.0</v>
      </c>
      <c r="N390" s="48">
        <v>1.0</v>
      </c>
      <c r="O390" s="45" t="s">
        <v>24</v>
      </c>
      <c r="P390" s="49">
        <f t="shared" si="15"/>
        <v>50000</v>
      </c>
      <c r="Q390" s="50"/>
      <c r="R390" s="50"/>
      <c r="S390" s="50"/>
      <c r="T390" s="50"/>
      <c r="U390" s="50"/>
      <c r="V390" s="50"/>
      <c r="W390" s="50"/>
      <c r="X390" s="50"/>
      <c r="Y390" s="50"/>
      <c r="Z390" s="50"/>
      <c r="AA390" s="50"/>
      <c r="AB390" s="50"/>
      <c r="AC390" s="50"/>
    </row>
    <row r="391">
      <c r="A391" s="43"/>
      <c r="B391" s="44" t="s">
        <v>25</v>
      </c>
      <c r="C391" s="45" t="s">
        <v>40</v>
      </c>
      <c r="D391" s="45" t="s">
        <v>41</v>
      </c>
      <c r="E391" s="45" t="s">
        <v>1306</v>
      </c>
      <c r="F391" s="45" t="s">
        <v>1307</v>
      </c>
      <c r="G391" s="46"/>
      <c r="H391" s="45" t="s">
        <v>949</v>
      </c>
      <c r="I391" s="45" t="s">
        <v>23</v>
      </c>
      <c r="J391" s="47">
        <v>50000.0</v>
      </c>
      <c r="K391" s="47">
        <v>0.0</v>
      </c>
      <c r="L391" s="47">
        <v>0.0</v>
      </c>
      <c r="M391" s="48">
        <v>1.0</v>
      </c>
      <c r="N391" s="48">
        <v>1.0</v>
      </c>
      <c r="O391" s="45" t="s">
        <v>24</v>
      </c>
      <c r="P391" s="49">
        <f t="shared" si="15"/>
        <v>50000</v>
      </c>
      <c r="Q391" s="50"/>
      <c r="R391" s="50"/>
      <c r="S391" s="50"/>
      <c r="T391" s="50"/>
      <c r="U391" s="50"/>
      <c r="V391" s="50"/>
      <c r="W391" s="50"/>
      <c r="X391" s="50"/>
      <c r="Y391" s="50"/>
      <c r="Z391" s="50"/>
      <c r="AA391" s="50"/>
      <c r="AB391" s="50"/>
      <c r="AC391" s="50"/>
    </row>
    <row r="392">
      <c r="A392" s="43"/>
      <c r="B392" s="44" t="s">
        <v>25</v>
      </c>
      <c r="C392" s="45" t="s">
        <v>40</v>
      </c>
      <c r="D392" s="45" t="s">
        <v>41</v>
      </c>
      <c r="E392" s="45" t="s">
        <v>1308</v>
      </c>
      <c r="F392" s="45" t="s">
        <v>1309</v>
      </c>
      <c r="G392" s="46"/>
      <c r="H392" s="45" t="s">
        <v>949</v>
      </c>
      <c r="I392" s="45" t="s">
        <v>23</v>
      </c>
      <c r="J392" s="47">
        <v>50000.0</v>
      </c>
      <c r="K392" s="47">
        <v>0.0</v>
      </c>
      <c r="L392" s="47">
        <v>0.0</v>
      </c>
      <c r="M392" s="48">
        <v>1.0</v>
      </c>
      <c r="N392" s="48">
        <v>1.0</v>
      </c>
      <c r="O392" s="45" t="s">
        <v>24</v>
      </c>
      <c r="P392" s="49">
        <f t="shared" si="15"/>
        <v>50000</v>
      </c>
      <c r="Q392" s="50"/>
      <c r="R392" s="50"/>
      <c r="S392" s="50"/>
      <c r="T392" s="50"/>
      <c r="U392" s="50"/>
      <c r="V392" s="50"/>
      <c r="W392" s="50"/>
      <c r="X392" s="50"/>
      <c r="Y392" s="50"/>
      <c r="Z392" s="50"/>
      <c r="AA392" s="50"/>
      <c r="AB392" s="50"/>
      <c r="AC392" s="50"/>
    </row>
    <row r="393">
      <c r="A393" s="43"/>
      <c r="B393" s="44" t="s">
        <v>25</v>
      </c>
      <c r="C393" s="45" t="s">
        <v>40</v>
      </c>
      <c r="D393" s="45" t="s">
        <v>41</v>
      </c>
      <c r="E393" s="45" t="s">
        <v>1310</v>
      </c>
      <c r="F393" s="45" t="s">
        <v>1311</v>
      </c>
      <c r="G393" s="46"/>
      <c r="H393" s="45" t="s">
        <v>967</v>
      </c>
      <c r="I393" s="45" t="s">
        <v>23</v>
      </c>
      <c r="J393" s="47">
        <v>49999.99</v>
      </c>
      <c r="K393" s="47">
        <v>49361.79</v>
      </c>
      <c r="L393" s="47">
        <v>0.0</v>
      </c>
      <c r="M393" s="48">
        <v>1.0</v>
      </c>
      <c r="N393" s="48">
        <v>1.0</v>
      </c>
      <c r="O393" s="45" t="s">
        <v>24</v>
      </c>
      <c r="P393" s="49">
        <f t="shared" si="15"/>
        <v>49999.99</v>
      </c>
      <c r="Q393" s="50"/>
      <c r="R393" s="50"/>
      <c r="S393" s="50"/>
      <c r="T393" s="50"/>
      <c r="U393" s="50"/>
      <c r="V393" s="50"/>
      <c r="W393" s="50"/>
      <c r="X393" s="50"/>
      <c r="Y393" s="50"/>
      <c r="Z393" s="50"/>
      <c r="AA393" s="50"/>
      <c r="AB393" s="50"/>
      <c r="AC393" s="50"/>
    </row>
    <row r="394">
      <c r="A394" s="43"/>
      <c r="B394" s="44" t="s">
        <v>62</v>
      </c>
      <c r="C394" s="45" t="s">
        <v>189</v>
      </c>
      <c r="D394" s="45" t="s">
        <v>190</v>
      </c>
      <c r="E394" s="45" t="s">
        <v>1312</v>
      </c>
      <c r="F394" s="45" t="s">
        <v>1313</v>
      </c>
      <c r="G394" s="46"/>
      <c r="H394" s="45" t="s">
        <v>446</v>
      </c>
      <c r="I394" s="45" t="s">
        <v>23</v>
      </c>
      <c r="J394" s="47">
        <v>49324.38</v>
      </c>
      <c r="K394" s="47">
        <v>0.0</v>
      </c>
      <c r="L394" s="47">
        <v>0.0</v>
      </c>
      <c r="M394" s="58"/>
      <c r="N394" s="58"/>
      <c r="O394" s="45" t="s">
        <v>24</v>
      </c>
      <c r="P394" s="49">
        <f t="shared" si="15"/>
        <v>49324.38</v>
      </c>
      <c r="Q394" s="50"/>
      <c r="R394" s="50"/>
      <c r="S394" s="50"/>
      <c r="T394" s="50"/>
      <c r="U394" s="50"/>
      <c r="V394" s="50"/>
      <c r="W394" s="50"/>
      <c r="X394" s="50"/>
      <c r="Y394" s="50"/>
      <c r="Z394" s="50"/>
      <c r="AA394" s="50"/>
      <c r="AB394" s="50"/>
      <c r="AC394" s="50"/>
    </row>
    <row r="395">
      <c r="A395" s="43"/>
      <c r="B395" s="44" t="s">
        <v>62</v>
      </c>
      <c r="C395" s="45" t="s">
        <v>189</v>
      </c>
      <c r="D395" s="45" t="s">
        <v>190</v>
      </c>
      <c r="E395" s="45" t="s">
        <v>1314</v>
      </c>
      <c r="F395" s="45" t="s">
        <v>1315</v>
      </c>
      <c r="G395" s="46"/>
      <c r="H395" s="45" t="s">
        <v>446</v>
      </c>
      <c r="I395" s="45" t="s">
        <v>23</v>
      </c>
      <c r="J395" s="47">
        <v>49324.38</v>
      </c>
      <c r="K395" s="47">
        <v>0.0</v>
      </c>
      <c r="L395" s="47">
        <v>0.0</v>
      </c>
      <c r="M395" s="58"/>
      <c r="N395" s="58"/>
      <c r="O395" s="45" t="s">
        <v>24</v>
      </c>
      <c r="P395" s="49">
        <f t="shared" si="15"/>
        <v>49324.38</v>
      </c>
      <c r="Q395" s="50"/>
      <c r="R395" s="50"/>
      <c r="S395" s="50"/>
      <c r="T395" s="50"/>
      <c r="U395" s="50"/>
      <c r="V395" s="50"/>
      <c r="W395" s="50"/>
      <c r="X395" s="50"/>
      <c r="Y395" s="50"/>
      <c r="Z395" s="50"/>
      <c r="AA395" s="50"/>
      <c r="AB395" s="50"/>
      <c r="AC395" s="50"/>
    </row>
    <row r="396">
      <c r="A396" s="43"/>
      <c r="B396" s="44" t="s">
        <v>62</v>
      </c>
      <c r="C396" s="45" t="s">
        <v>189</v>
      </c>
      <c r="D396" s="45" t="s">
        <v>190</v>
      </c>
      <c r="E396" s="45" t="s">
        <v>1316</v>
      </c>
      <c r="F396" s="45" t="s">
        <v>1317</v>
      </c>
      <c r="G396" s="46"/>
      <c r="H396" s="45" t="s">
        <v>407</v>
      </c>
      <c r="I396" s="45" t="s">
        <v>23</v>
      </c>
      <c r="J396" s="47">
        <v>49261.74</v>
      </c>
      <c r="K396" s="47">
        <v>0.0</v>
      </c>
      <c r="L396" s="47">
        <v>0.0</v>
      </c>
      <c r="M396" s="58"/>
      <c r="N396" s="58"/>
      <c r="O396" s="45" t="s">
        <v>24</v>
      </c>
      <c r="P396" s="49">
        <f t="shared" si="15"/>
        <v>49261.74</v>
      </c>
      <c r="Q396" s="50"/>
      <c r="R396" s="50"/>
      <c r="S396" s="50"/>
      <c r="T396" s="50"/>
      <c r="U396" s="50"/>
      <c r="V396" s="50"/>
      <c r="W396" s="50"/>
      <c r="X396" s="50"/>
      <c r="Y396" s="50"/>
      <c r="Z396" s="50"/>
      <c r="AA396" s="50"/>
      <c r="AB396" s="50"/>
      <c r="AC396" s="50"/>
    </row>
    <row r="397">
      <c r="A397" s="51"/>
      <c r="B397" s="52" t="s">
        <v>25</v>
      </c>
      <c r="C397" s="53" t="s">
        <v>40</v>
      </c>
      <c r="D397" s="53" t="s">
        <v>41</v>
      </c>
      <c r="E397" s="53" t="s">
        <v>1318</v>
      </c>
      <c r="F397" s="53" t="s">
        <v>1319</v>
      </c>
      <c r="G397" s="60"/>
      <c r="H397" s="53" t="s">
        <v>882</v>
      </c>
      <c r="I397" s="53" t="s">
        <v>23</v>
      </c>
      <c r="J397" s="54">
        <v>47811.29</v>
      </c>
      <c r="K397" s="54">
        <v>0.0</v>
      </c>
      <c r="L397" s="54">
        <v>0.0</v>
      </c>
      <c r="M397" s="55">
        <v>1.0</v>
      </c>
      <c r="N397" s="55">
        <v>1.0</v>
      </c>
      <c r="O397" s="53" t="s">
        <v>24</v>
      </c>
      <c r="P397" s="56">
        <f t="shared" si="15"/>
        <v>47811.29</v>
      </c>
      <c r="Q397" s="50"/>
      <c r="R397" s="50"/>
      <c r="S397" s="50"/>
      <c r="T397" s="50"/>
      <c r="U397" s="50"/>
      <c r="V397" s="50"/>
      <c r="W397" s="50"/>
      <c r="X397" s="50"/>
      <c r="Y397" s="50"/>
      <c r="Z397" s="50"/>
      <c r="AA397" s="50"/>
      <c r="AB397" s="50"/>
      <c r="AC397" s="50"/>
    </row>
    <row r="398">
      <c r="A398" s="43"/>
      <c r="B398" s="44" t="s">
        <v>62</v>
      </c>
      <c r="C398" s="45" t="s">
        <v>189</v>
      </c>
      <c r="D398" s="45" t="s">
        <v>190</v>
      </c>
      <c r="E398" s="45" t="s">
        <v>1320</v>
      </c>
      <c r="F398" s="45" t="s">
        <v>1321</v>
      </c>
      <c r="G398" s="46"/>
      <c r="H398" s="45" t="s">
        <v>426</v>
      </c>
      <c r="I398" s="45" t="s">
        <v>23</v>
      </c>
      <c r="J398" s="47">
        <v>47343.25</v>
      </c>
      <c r="K398" s="47">
        <v>0.0</v>
      </c>
      <c r="L398" s="47">
        <v>0.0</v>
      </c>
      <c r="M398" s="58"/>
      <c r="N398" s="58"/>
      <c r="O398" s="45" t="s">
        <v>24</v>
      </c>
      <c r="P398" s="49">
        <f t="shared" si="15"/>
        <v>47343.25</v>
      </c>
      <c r="Q398" s="50"/>
      <c r="R398" s="50"/>
      <c r="S398" s="50"/>
      <c r="T398" s="50"/>
      <c r="U398" s="50"/>
      <c r="V398" s="50"/>
      <c r="W398" s="50"/>
      <c r="X398" s="50"/>
      <c r="Y398" s="50"/>
      <c r="Z398" s="50"/>
      <c r="AA398" s="50"/>
      <c r="AB398" s="50"/>
      <c r="AC398" s="50"/>
    </row>
    <row r="399">
      <c r="A399" s="43"/>
      <c r="B399" s="44" t="s">
        <v>62</v>
      </c>
      <c r="C399" s="45" t="s">
        <v>189</v>
      </c>
      <c r="D399" s="45" t="s">
        <v>190</v>
      </c>
      <c r="E399" s="45" t="s">
        <v>1322</v>
      </c>
      <c r="F399" s="45" t="s">
        <v>1323</v>
      </c>
      <c r="G399" s="46"/>
      <c r="H399" s="45" t="s">
        <v>426</v>
      </c>
      <c r="I399" s="45" t="s">
        <v>23</v>
      </c>
      <c r="J399" s="47">
        <v>47340.1</v>
      </c>
      <c r="K399" s="47">
        <v>0.0</v>
      </c>
      <c r="L399" s="47">
        <v>0.0</v>
      </c>
      <c r="M399" s="58"/>
      <c r="N399" s="58"/>
      <c r="O399" s="45" t="s">
        <v>24</v>
      </c>
      <c r="P399" s="49">
        <f t="shared" si="15"/>
        <v>47340.1</v>
      </c>
      <c r="Q399" s="50"/>
      <c r="R399" s="50"/>
      <c r="S399" s="50"/>
      <c r="T399" s="50"/>
      <c r="U399" s="50"/>
      <c r="V399" s="50"/>
      <c r="W399" s="50"/>
      <c r="X399" s="50"/>
      <c r="Y399" s="50"/>
      <c r="Z399" s="50"/>
      <c r="AA399" s="50"/>
      <c r="AB399" s="50"/>
      <c r="AC399" s="50"/>
    </row>
    <row r="400">
      <c r="A400" s="43"/>
      <c r="B400" s="44" t="s">
        <v>62</v>
      </c>
      <c r="C400" s="45" t="s">
        <v>189</v>
      </c>
      <c r="D400" s="45" t="s">
        <v>190</v>
      </c>
      <c r="E400" s="45" t="s">
        <v>1324</v>
      </c>
      <c r="F400" s="45" t="s">
        <v>1325</v>
      </c>
      <c r="G400" s="46"/>
      <c r="H400" s="45" t="s">
        <v>719</v>
      </c>
      <c r="I400" s="45" t="s">
        <v>23</v>
      </c>
      <c r="J400" s="47">
        <v>46958.25</v>
      </c>
      <c r="K400" s="47">
        <v>0.0</v>
      </c>
      <c r="L400" s="47">
        <v>0.0</v>
      </c>
      <c r="M400" s="58"/>
      <c r="N400" s="58"/>
      <c r="O400" s="45" t="s">
        <v>24</v>
      </c>
      <c r="P400" s="49">
        <f t="shared" si="15"/>
        <v>46958.25</v>
      </c>
      <c r="Q400" s="50"/>
      <c r="R400" s="50"/>
      <c r="S400" s="50"/>
      <c r="T400" s="50"/>
      <c r="U400" s="50"/>
      <c r="V400" s="50"/>
      <c r="W400" s="50"/>
      <c r="X400" s="50"/>
      <c r="Y400" s="50"/>
      <c r="Z400" s="50"/>
      <c r="AA400" s="50"/>
      <c r="AB400" s="50"/>
      <c r="AC400" s="50"/>
    </row>
    <row r="401">
      <c r="A401" s="43"/>
      <c r="B401" s="44" t="s">
        <v>62</v>
      </c>
      <c r="C401" s="45" t="s">
        <v>189</v>
      </c>
      <c r="D401" s="45" t="s">
        <v>190</v>
      </c>
      <c r="E401" s="45" t="s">
        <v>1326</v>
      </c>
      <c r="F401" s="45" t="s">
        <v>1327</v>
      </c>
      <c r="G401" s="46"/>
      <c r="H401" s="45" t="s">
        <v>676</v>
      </c>
      <c r="I401" s="45" t="s">
        <v>23</v>
      </c>
      <c r="J401" s="47">
        <v>46078.75</v>
      </c>
      <c r="K401" s="47">
        <v>0.0</v>
      </c>
      <c r="L401" s="47">
        <v>0.0</v>
      </c>
      <c r="M401" s="58"/>
      <c r="N401" s="58"/>
      <c r="O401" s="45" t="s">
        <v>24</v>
      </c>
      <c r="P401" s="49">
        <f t="shared" si="15"/>
        <v>46078.75</v>
      </c>
      <c r="Q401" s="50"/>
      <c r="R401" s="50"/>
      <c r="S401" s="50"/>
      <c r="T401" s="50"/>
      <c r="U401" s="50"/>
      <c r="V401" s="50"/>
      <c r="W401" s="50"/>
      <c r="X401" s="50"/>
      <c r="Y401" s="50"/>
      <c r="Z401" s="50"/>
      <c r="AA401" s="50"/>
      <c r="AB401" s="50"/>
      <c r="AC401" s="50"/>
    </row>
    <row r="402">
      <c r="A402" s="43"/>
      <c r="B402" s="44" t="s">
        <v>25</v>
      </c>
      <c r="C402" s="45" t="s">
        <v>40</v>
      </c>
      <c r="D402" s="45" t="s">
        <v>41</v>
      </c>
      <c r="E402" s="45" t="s">
        <v>1328</v>
      </c>
      <c r="F402" s="45" t="s">
        <v>1328</v>
      </c>
      <c r="G402" s="46"/>
      <c r="H402" s="45" t="s">
        <v>415</v>
      </c>
      <c r="I402" s="45" t="s">
        <v>23</v>
      </c>
      <c r="J402" s="47">
        <v>45539.0</v>
      </c>
      <c r="K402" s="47">
        <v>0.0</v>
      </c>
      <c r="L402" s="47">
        <v>0.0</v>
      </c>
      <c r="M402" s="48">
        <v>1.0</v>
      </c>
      <c r="N402" s="48">
        <v>1.0</v>
      </c>
      <c r="O402" s="45" t="s">
        <v>24</v>
      </c>
      <c r="P402" s="49">
        <f t="shared" si="15"/>
        <v>45539</v>
      </c>
      <c r="Q402" s="50"/>
      <c r="R402" s="50"/>
      <c r="S402" s="50"/>
      <c r="T402" s="50"/>
      <c r="U402" s="50"/>
      <c r="V402" s="50"/>
      <c r="W402" s="50"/>
      <c r="X402" s="50"/>
      <c r="Y402" s="50"/>
      <c r="Z402" s="50"/>
      <c r="AA402" s="50"/>
      <c r="AB402" s="50"/>
      <c r="AC402" s="50"/>
    </row>
    <row r="403">
      <c r="A403" s="43"/>
      <c r="B403" s="44" t="s">
        <v>25</v>
      </c>
      <c r="C403" s="45" t="s">
        <v>40</v>
      </c>
      <c r="D403" s="45" t="s">
        <v>41</v>
      </c>
      <c r="E403" s="45" t="s">
        <v>1329</v>
      </c>
      <c r="F403" s="45" t="s">
        <v>1330</v>
      </c>
      <c r="G403" s="46"/>
      <c r="H403" s="45" t="s">
        <v>646</v>
      </c>
      <c r="I403" s="45" t="s">
        <v>23</v>
      </c>
      <c r="J403" s="47">
        <v>45000.0</v>
      </c>
      <c r="K403" s="47">
        <v>0.0</v>
      </c>
      <c r="L403" s="47">
        <v>0.0</v>
      </c>
      <c r="M403" s="48">
        <v>1.0</v>
      </c>
      <c r="N403" s="48">
        <v>1.0</v>
      </c>
      <c r="O403" s="45" t="s">
        <v>24</v>
      </c>
      <c r="P403" s="49">
        <f t="shared" si="15"/>
        <v>45000</v>
      </c>
      <c r="Q403" s="50"/>
      <c r="R403" s="50"/>
      <c r="S403" s="50"/>
      <c r="T403" s="50"/>
      <c r="U403" s="50"/>
      <c r="V403" s="50"/>
      <c r="W403" s="50"/>
      <c r="X403" s="50"/>
      <c r="Y403" s="50"/>
      <c r="Z403" s="50"/>
      <c r="AA403" s="50"/>
      <c r="AB403" s="50"/>
      <c r="AC403" s="50"/>
    </row>
    <row r="404">
      <c r="A404" s="43"/>
      <c r="B404" s="44" t="s">
        <v>25</v>
      </c>
      <c r="C404" s="45" t="s">
        <v>40</v>
      </c>
      <c r="D404" s="45" t="s">
        <v>41</v>
      </c>
      <c r="E404" s="45" t="s">
        <v>1331</v>
      </c>
      <c r="F404" s="45" t="s">
        <v>1332</v>
      </c>
      <c r="G404" s="46"/>
      <c r="H404" s="45" t="s">
        <v>891</v>
      </c>
      <c r="I404" s="45" t="s">
        <v>23</v>
      </c>
      <c r="J404" s="47">
        <v>44788.64</v>
      </c>
      <c r="K404" s="47">
        <v>0.0</v>
      </c>
      <c r="L404" s="47">
        <v>0.0</v>
      </c>
      <c r="M404" s="48">
        <v>1.0</v>
      </c>
      <c r="N404" s="48">
        <v>1.0</v>
      </c>
      <c r="O404" s="45" t="s">
        <v>24</v>
      </c>
      <c r="P404" s="49">
        <f t="shared" si="15"/>
        <v>44788.64</v>
      </c>
      <c r="Q404" s="50"/>
      <c r="R404" s="50"/>
      <c r="S404" s="50"/>
      <c r="T404" s="50"/>
      <c r="U404" s="50"/>
      <c r="V404" s="50"/>
      <c r="W404" s="50"/>
      <c r="X404" s="50"/>
      <c r="Y404" s="50"/>
      <c r="Z404" s="50"/>
      <c r="AA404" s="50"/>
      <c r="AB404" s="50"/>
      <c r="AC404" s="50"/>
    </row>
    <row r="405">
      <c r="A405" s="43"/>
      <c r="B405" s="44" t="s">
        <v>62</v>
      </c>
      <c r="C405" s="45" t="s">
        <v>189</v>
      </c>
      <c r="D405" s="45" t="s">
        <v>190</v>
      </c>
      <c r="E405" s="45" t="s">
        <v>1333</v>
      </c>
      <c r="F405" s="45" t="s">
        <v>1334</v>
      </c>
      <c r="G405" s="46"/>
      <c r="H405" s="45" t="s">
        <v>415</v>
      </c>
      <c r="I405" s="45" t="s">
        <v>23</v>
      </c>
      <c r="J405" s="47">
        <v>44620.92</v>
      </c>
      <c r="K405" s="47">
        <v>0.0</v>
      </c>
      <c r="L405" s="47">
        <v>0.0</v>
      </c>
      <c r="M405" s="58"/>
      <c r="N405" s="58"/>
      <c r="O405" s="45" t="s">
        <v>24</v>
      </c>
      <c r="P405" s="49">
        <f t="shared" si="15"/>
        <v>44620.92</v>
      </c>
      <c r="Q405" s="50"/>
      <c r="R405" s="50"/>
      <c r="S405" s="50"/>
      <c r="T405" s="50"/>
      <c r="U405" s="50"/>
      <c r="V405" s="50"/>
      <c r="W405" s="50"/>
      <c r="X405" s="50"/>
      <c r="Y405" s="50"/>
      <c r="Z405" s="50"/>
      <c r="AA405" s="50"/>
      <c r="AB405" s="50"/>
      <c r="AC405" s="50"/>
    </row>
    <row r="406">
      <c r="A406" s="43"/>
      <c r="B406" s="44" t="s">
        <v>62</v>
      </c>
      <c r="C406" s="45" t="s">
        <v>189</v>
      </c>
      <c r="D406" s="45" t="s">
        <v>190</v>
      </c>
      <c r="E406" s="45" t="s">
        <v>1335</v>
      </c>
      <c r="F406" s="45" t="s">
        <v>1336</v>
      </c>
      <c r="G406" s="46"/>
      <c r="H406" s="45" t="s">
        <v>816</v>
      </c>
      <c r="I406" s="45" t="s">
        <v>23</v>
      </c>
      <c r="J406" s="47">
        <v>44398.5</v>
      </c>
      <c r="K406" s="47">
        <v>0.0</v>
      </c>
      <c r="L406" s="47">
        <v>0.0</v>
      </c>
      <c r="M406" s="58"/>
      <c r="N406" s="58"/>
      <c r="O406" s="45" t="s">
        <v>24</v>
      </c>
      <c r="P406" s="49">
        <f t="shared" si="15"/>
        <v>44398.5</v>
      </c>
      <c r="Q406" s="50"/>
      <c r="R406" s="50"/>
      <c r="S406" s="50"/>
      <c r="T406" s="50"/>
      <c r="U406" s="50"/>
      <c r="V406" s="50"/>
      <c r="W406" s="50"/>
      <c r="X406" s="50"/>
      <c r="Y406" s="50"/>
      <c r="Z406" s="50"/>
      <c r="AA406" s="50"/>
      <c r="AB406" s="50"/>
      <c r="AC406" s="50"/>
    </row>
    <row r="407">
      <c r="A407" s="43"/>
      <c r="B407" s="44" t="s">
        <v>62</v>
      </c>
      <c r="C407" s="45" t="s">
        <v>189</v>
      </c>
      <c r="D407" s="45" t="s">
        <v>190</v>
      </c>
      <c r="E407" s="45" t="s">
        <v>1337</v>
      </c>
      <c r="F407" s="45" t="s">
        <v>1338</v>
      </c>
      <c r="G407" s="46"/>
      <c r="H407" s="45" t="s">
        <v>816</v>
      </c>
      <c r="I407" s="45" t="s">
        <v>23</v>
      </c>
      <c r="J407" s="47">
        <v>44398.5</v>
      </c>
      <c r="K407" s="47">
        <v>0.0</v>
      </c>
      <c r="L407" s="47">
        <v>0.0</v>
      </c>
      <c r="M407" s="58"/>
      <c r="N407" s="58"/>
      <c r="O407" s="45" t="s">
        <v>24</v>
      </c>
      <c r="P407" s="49">
        <f t="shared" si="15"/>
        <v>44398.5</v>
      </c>
      <c r="Q407" s="50"/>
      <c r="R407" s="50"/>
      <c r="S407" s="50"/>
      <c r="T407" s="50"/>
      <c r="U407" s="50"/>
      <c r="V407" s="50"/>
      <c r="W407" s="50"/>
      <c r="X407" s="50"/>
      <c r="Y407" s="50"/>
      <c r="Z407" s="50"/>
      <c r="AA407" s="50"/>
      <c r="AB407" s="50"/>
      <c r="AC407" s="50"/>
    </row>
    <row r="408">
      <c r="A408" s="43"/>
      <c r="B408" s="44" t="s">
        <v>62</v>
      </c>
      <c r="C408" s="45" t="s">
        <v>189</v>
      </c>
      <c r="D408" s="45" t="s">
        <v>190</v>
      </c>
      <c r="E408" s="45" t="s">
        <v>1339</v>
      </c>
      <c r="F408" s="45" t="s">
        <v>1340</v>
      </c>
      <c r="G408" s="46"/>
      <c r="H408" s="45" t="s">
        <v>449</v>
      </c>
      <c r="I408" s="45" t="s">
        <v>23</v>
      </c>
      <c r="J408" s="47">
        <v>44368.5</v>
      </c>
      <c r="K408" s="47">
        <v>0.0</v>
      </c>
      <c r="L408" s="47">
        <v>0.0</v>
      </c>
      <c r="M408" s="58"/>
      <c r="N408" s="58"/>
      <c r="O408" s="45" t="s">
        <v>24</v>
      </c>
      <c r="P408" s="49">
        <f t="shared" si="15"/>
        <v>44368.5</v>
      </c>
      <c r="Q408" s="50"/>
      <c r="R408" s="50"/>
      <c r="S408" s="50"/>
      <c r="T408" s="50"/>
      <c r="U408" s="50"/>
      <c r="V408" s="50"/>
      <c r="W408" s="50"/>
      <c r="X408" s="50"/>
      <c r="Y408" s="50"/>
      <c r="Z408" s="50"/>
      <c r="AA408" s="50"/>
      <c r="AB408" s="50"/>
      <c r="AC408" s="50"/>
    </row>
    <row r="409">
      <c r="A409" s="43"/>
      <c r="B409" s="44" t="s">
        <v>62</v>
      </c>
      <c r="C409" s="45" t="s">
        <v>189</v>
      </c>
      <c r="D409" s="45" t="s">
        <v>190</v>
      </c>
      <c r="E409" s="45" t="s">
        <v>1341</v>
      </c>
      <c r="F409" s="45" t="s">
        <v>1342</v>
      </c>
      <c r="G409" s="46"/>
      <c r="H409" s="45" t="s">
        <v>449</v>
      </c>
      <c r="I409" s="45" t="s">
        <v>23</v>
      </c>
      <c r="J409" s="47">
        <v>44368.5</v>
      </c>
      <c r="K409" s="47">
        <v>0.0</v>
      </c>
      <c r="L409" s="47">
        <v>0.0</v>
      </c>
      <c r="M409" s="58"/>
      <c r="N409" s="58"/>
      <c r="O409" s="45" t="s">
        <v>24</v>
      </c>
      <c r="P409" s="49">
        <f t="shared" si="15"/>
        <v>44368.5</v>
      </c>
      <c r="Q409" s="50"/>
      <c r="R409" s="50"/>
      <c r="S409" s="50"/>
      <c r="T409" s="50"/>
      <c r="U409" s="50"/>
      <c r="V409" s="50"/>
      <c r="W409" s="50"/>
      <c r="X409" s="50"/>
      <c r="Y409" s="50"/>
      <c r="Z409" s="50"/>
      <c r="AA409" s="50"/>
      <c r="AB409" s="50"/>
      <c r="AC409" s="50"/>
    </row>
    <row r="410">
      <c r="A410" s="43"/>
      <c r="B410" s="44" t="s">
        <v>62</v>
      </c>
      <c r="C410" s="45" t="s">
        <v>189</v>
      </c>
      <c r="D410" s="45" t="s">
        <v>190</v>
      </c>
      <c r="E410" s="45" t="s">
        <v>1343</v>
      </c>
      <c r="F410" s="45" t="s">
        <v>1344</v>
      </c>
      <c r="G410" s="46"/>
      <c r="H410" s="45" t="s">
        <v>819</v>
      </c>
      <c r="I410" s="45" t="s">
        <v>23</v>
      </c>
      <c r="J410" s="47">
        <v>44095.0</v>
      </c>
      <c r="K410" s="47">
        <v>0.0</v>
      </c>
      <c r="L410" s="47">
        <v>0.0</v>
      </c>
      <c r="M410" s="58"/>
      <c r="N410" s="58"/>
      <c r="O410" s="45" t="s">
        <v>24</v>
      </c>
      <c r="P410" s="49">
        <f t="shared" si="15"/>
        <v>44095</v>
      </c>
      <c r="Q410" s="50"/>
      <c r="R410" s="50"/>
      <c r="S410" s="50"/>
      <c r="T410" s="50"/>
      <c r="U410" s="50"/>
      <c r="V410" s="50"/>
      <c r="W410" s="50"/>
      <c r="X410" s="50"/>
      <c r="Y410" s="50"/>
      <c r="Z410" s="50"/>
      <c r="AA410" s="50"/>
      <c r="AB410" s="50"/>
      <c r="AC410" s="50"/>
    </row>
    <row r="411">
      <c r="A411" s="43"/>
      <c r="B411" s="44" t="s">
        <v>62</v>
      </c>
      <c r="C411" s="45" t="s">
        <v>189</v>
      </c>
      <c r="D411" s="45" t="s">
        <v>190</v>
      </c>
      <c r="E411" s="45" t="s">
        <v>1345</v>
      </c>
      <c r="F411" s="45" t="s">
        <v>1346</v>
      </c>
      <c r="G411" s="46"/>
      <c r="H411" s="45" t="s">
        <v>819</v>
      </c>
      <c r="I411" s="45" t="s">
        <v>23</v>
      </c>
      <c r="J411" s="47">
        <v>44095.0</v>
      </c>
      <c r="K411" s="47">
        <v>0.0</v>
      </c>
      <c r="L411" s="47">
        <v>0.0</v>
      </c>
      <c r="M411" s="58"/>
      <c r="N411" s="58"/>
      <c r="O411" s="45" t="s">
        <v>24</v>
      </c>
      <c r="P411" s="49">
        <f t="shared" si="15"/>
        <v>44095</v>
      </c>
      <c r="Q411" s="50"/>
      <c r="R411" s="50"/>
      <c r="S411" s="50"/>
      <c r="T411" s="50"/>
      <c r="U411" s="50"/>
      <c r="V411" s="50"/>
      <c r="W411" s="50"/>
      <c r="X411" s="50"/>
      <c r="Y411" s="50"/>
      <c r="Z411" s="50"/>
      <c r="AA411" s="50"/>
      <c r="AB411" s="50"/>
      <c r="AC411" s="50"/>
    </row>
    <row r="412">
      <c r="A412" s="43"/>
      <c r="B412" s="44" t="s">
        <v>25</v>
      </c>
      <c r="C412" s="45" t="s">
        <v>40</v>
      </c>
      <c r="D412" s="45" t="s">
        <v>41</v>
      </c>
      <c r="E412" s="45" t="s">
        <v>1347</v>
      </c>
      <c r="F412" s="45" t="s">
        <v>1348</v>
      </c>
      <c r="G412" s="46"/>
      <c r="H412" s="45" t="s">
        <v>1205</v>
      </c>
      <c r="I412" s="45" t="s">
        <v>23</v>
      </c>
      <c r="J412" s="47">
        <v>43745.11</v>
      </c>
      <c r="K412" s="47">
        <v>0.0</v>
      </c>
      <c r="L412" s="47">
        <v>0.0</v>
      </c>
      <c r="M412" s="48">
        <v>1.0</v>
      </c>
      <c r="N412" s="48">
        <v>1.0</v>
      </c>
      <c r="O412" s="45" t="s">
        <v>24</v>
      </c>
      <c r="P412" s="49">
        <f t="shared" si="15"/>
        <v>43745.11</v>
      </c>
      <c r="Q412" s="50"/>
      <c r="R412" s="50"/>
      <c r="S412" s="50"/>
      <c r="T412" s="50"/>
      <c r="U412" s="50"/>
      <c r="V412" s="50"/>
      <c r="W412" s="50"/>
      <c r="X412" s="50"/>
      <c r="Y412" s="50"/>
      <c r="Z412" s="50"/>
      <c r="AA412" s="50"/>
      <c r="AB412" s="50"/>
      <c r="AC412" s="50"/>
    </row>
    <row r="413">
      <c r="A413" s="43"/>
      <c r="B413" s="44" t="s">
        <v>62</v>
      </c>
      <c r="C413" s="45" t="s">
        <v>189</v>
      </c>
      <c r="D413" s="45" t="s">
        <v>190</v>
      </c>
      <c r="E413" s="45" t="s">
        <v>1349</v>
      </c>
      <c r="F413" s="45" t="s">
        <v>1350</v>
      </c>
      <c r="G413" s="46"/>
      <c r="H413" s="45" t="s">
        <v>794</v>
      </c>
      <c r="I413" s="45" t="s">
        <v>23</v>
      </c>
      <c r="J413" s="47">
        <v>43602.5</v>
      </c>
      <c r="K413" s="47">
        <v>0.0</v>
      </c>
      <c r="L413" s="47">
        <v>0.0</v>
      </c>
      <c r="M413" s="58"/>
      <c r="N413" s="58"/>
      <c r="O413" s="45" t="s">
        <v>24</v>
      </c>
      <c r="P413" s="49">
        <v>43602.5</v>
      </c>
      <c r="Q413" s="50"/>
      <c r="R413" s="50"/>
      <c r="S413" s="50"/>
      <c r="T413" s="50"/>
      <c r="U413" s="50"/>
      <c r="V413" s="50"/>
      <c r="W413" s="50"/>
      <c r="X413" s="50"/>
      <c r="Y413" s="50"/>
      <c r="Z413" s="50"/>
      <c r="AA413" s="50"/>
      <c r="AB413" s="50"/>
      <c r="AC413" s="50"/>
    </row>
    <row r="414">
      <c r="A414" s="43"/>
      <c r="B414" s="44" t="s">
        <v>62</v>
      </c>
      <c r="C414" s="45" t="s">
        <v>189</v>
      </c>
      <c r="D414" s="45" t="s">
        <v>190</v>
      </c>
      <c r="E414" s="45" t="s">
        <v>1351</v>
      </c>
      <c r="F414" s="45" t="s">
        <v>1352</v>
      </c>
      <c r="G414" s="46"/>
      <c r="H414" s="45" t="s">
        <v>794</v>
      </c>
      <c r="I414" s="45" t="s">
        <v>23</v>
      </c>
      <c r="J414" s="47">
        <v>43602.5</v>
      </c>
      <c r="K414" s="47">
        <v>0.0</v>
      </c>
      <c r="L414" s="47">
        <v>0.0</v>
      </c>
      <c r="M414" s="58"/>
      <c r="N414" s="58"/>
      <c r="O414" s="45" t="s">
        <v>24</v>
      </c>
      <c r="P414" s="49">
        <v>43602.5</v>
      </c>
      <c r="Q414" s="50"/>
      <c r="R414" s="50"/>
      <c r="S414" s="50"/>
      <c r="T414" s="50"/>
      <c r="U414" s="50"/>
      <c r="V414" s="50"/>
      <c r="W414" s="50"/>
      <c r="X414" s="50"/>
      <c r="Y414" s="50"/>
      <c r="Z414" s="50"/>
      <c r="AA414" s="50"/>
      <c r="AB414" s="50"/>
      <c r="AC414" s="50"/>
    </row>
    <row r="415">
      <c r="A415" s="43"/>
      <c r="B415" s="44" t="s">
        <v>62</v>
      </c>
      <c r="C415" s="45" t="s">
        <v>189</v>
      </c>
      <c r="D415" s="45" t="s">
        <v>190</v>
      </c>
      <c r="E415" s="45" t="s">
        <v>1353</v>
      </c>
      <c r="F415" s="45" t="s">
        <v>1354</v>
      </c>
      <c r="G415" s="46"/>
      <c r="H415" s="45" t="s">
        <v>841</v>
      </c>
      <c r="I415" s="45" t="s">
        <v>23</v>
      </c>
      <c r="J415" s="47">
        <v>43576.5</v>
      </c>
      <c r="K415" s="47">
        <v>0.0</v>
      </c>
      <c r="L415" s="47">
        <v>0.0</v>
      </c>
      <c r="M415" s="58"/>
      <c r="N415" s="58"/>
      <c r="O415" s="45" t="s">
        <v>24</v>
      </c>
      <c r="P415" s="49">
        <v>43576.5</v>
      </c>
      <c r="Q415" s="50"/>
      <c r="R415" s="50"/>
      <c r="S415" s="50"/>
      <c r="T415" s="50"/>
      <c r="U415" s="50"/>
      <c r="V415" s="50"/>
      <c r="W415" s="50"/>
      <c r="X415" s="50"/>
      <c r="Y415" s="50"/>
      <c r="Z415" s="50"/>
      <c r="AA415" s="50"/>
      <c r="AB415" s="50"/>
      <c r="AC415" s="50"/>
    </row>
    <row r="416">
      <c r="A416" s="43"/>
      <c r="B416" s="44" t="s">
        <v>62</v>
      </c>
      <c r="C416" s="45" t="s">
        <v>189</v>
      </c>
      <c r="D416" s="45" t="s">
        <v>190</v>
      </c>
      <c r="E416" s="45" t="s">
        <v>1355</v>
      </c>
      <c r="F416" s="45" t="s">
        <v>1356</v>
      </c>
      <c r="G416" s="46"/>
      <c r="H416" s="45" t="s">
        <v>841</v>
      </c>
      <c r="I416" s="45" t="s">
        <v>23</v>
      </c>
      <c r="J416" s="47">
        <v>42594.73</v>
      </c>
      <c r="K416" s="47">
        <v>0.0</v>
      </c>
      <c r="L416" s="47">
        <v>0.0</v>
      </c>
      <c r="M416" s="58"/>
      <c r="N416" s="58"/>
      <c r="O416" s="45" t="s">
        <v>24</v>
      </c>
      <c r="P416" s="49">
        <v>42594.73</v>
      </c>
      <c r="Q416" s="50"/>
      <c r="R416" s="50"/>
      <c r="S416" s="50"/>
      <c r="T416" s="50"/>
      <c r="U416" s="50"/>
      <c r="V416" s="50"/>
      <c r="W416" s="50"/>
      <c r="X416" s="50"/>
      <c r="Y416" s="50"/>
      <c r="Z416" s="50"/>
      <c r="AA416" s="50"/>
      <c r="AB416" s="50"/>
      <c r="AC416" s="50"/>
    </row>
    <row r="417">
      <c r="A417" s="43"/>
      <c r="B417" s="44" t="s">
        <v>62</v>
      </c>
      <c r="C417" s="45" t="s">
        <v>189</v>
      </c>
      <c r="D417" s="45" t="s">
        <v>190</v>
      </c>
      <c r="E417" s="45" t="s">
        <v>1357</v>
      </c>
      <c r="F417" s="45" t="s">
        <v>1358</v>
      </c>
      <c r="G417" s="46"/>
      <c r="H417" s="45" t="s">
        <v>567</v>
      </c>
      <c r="I417" s="45" t="s">
        <v>23</v>
      </c>
      <c r="J417" s="47">
        <v>42588.9</v>
      </c>
      <c r="K417" s="47">
        <v>0.0</v>
      </c>
      <c r="L417" s="47">
        <v>0.0</v>
      </c>
      <c r="M417" s="58"/>
      <c r="N417" s="58"/>
      <c r="O417" s="45" t="s">
        <v>24</v>
      </c>
      <c r="P417" s="49">
        <f t="shared" ref="P417:P432" si="16">J417</f>
        <v>42588.9</v>
      </c>
      <c r="Q417" s="50"/>
      <c r="R417" s="50"/>
      <c r="S417" s="50"/>
      <c r="T417" s="50"/>
      <c r="U417" s="50"/>
      <c r="V417" s="50"/>
      <c r="W417" s="50"/>
      <c r="X417" s="50"/>
      <c r="Y417" s="50"/>
      <c r="Z417" s="50"/>
      <c r="AA417" s="50"/>
      <c r="AB417" s="50"/>
      <c r="AC417" s="50"/>
    </row>
    <row r="418">
      <c r="A418" s="43"/>
      <c r="B418" s="44" t="s">
        <v>62</v>
      </c>
      <c r="C418" s="45" t="s">
        <v>189</v>
      </c>
      <c r="D418" s="45" t="s">
        <v>190</v>
      </c>
      <c r="E418" s="45" t="s">
        <v>1359</v>
      </c>
      <c r="F418" s="45" t="s">
        <v>1360</v>
      </c>
      <c r="G418" s="46"/>
      <c r="H418" s="45" t="s">
        <v>573</v>
      </c>
      <c r="I418" s="45" t="s">
        <v>23</v>
      </c>
      <c r="J418" s="47">
        <v>42516.5</v>
      </c>
      <c r="K418" s="47">
        <v>0.0</v>
      </c>
      <c r="L418" s="47">
        <v>0.0</v>
      </c>
      <c r="M418" s="58"/>
      <c r="N418" s="58"/>
      <c r="O418" s="45" t="s">
        <v>24</v>
      </c>
      <c r="P418" s="49">
        <f t="shared" si="16"/>
        <v>42516.5</v>
      </c>
      <c r="Q418" s="50"/>
      <c r="R418" s="50"/>
      <c r="S418" s="50"/>
      <c r="T418" s="50"/>
      <c r="U418" s="50"/>
      <c r="V418" s="50"/>
      <c r="W418" s="50"/>
      <c r="X418" s="50"/>
      <c r="Y418" s="50"/>
      <c r="Z418" s="50"/>
      <c r="AA418" s="50"/>
      <c r="AB418" s="50"/>
      <c r="AC418" s="50"/>
    </row>
    <row r="419">
      <c r="A419" s="43"/>
      <c r="B419" s="44" t="s">
        <v>62</v>
      </c>
      <c r="C419" s="45" t="s">
        <v>189</v>
      </c>
      <c r="D419" s="45" t="s">
        <v>190</v>
      </c>
      <c r="E419" s="45" t="s">
        <v>1361</v>
      </c>
      <c r="F419" s="45" t="s">
        <v>1362</v>
      </c>
      <c r="G419" s="46"/>
      <c r="H419" s="45" t="s">
        <v>852</v>
      </c>
      <c r="I419" s="45" t="s">
        <v>23</v>
      </c>
      <c r="J419" s="47">
        <v>42488.5</v>
      </c>
      <c r="K419" s="47">
        <v>0.0</v>
      </c>
      <c r="L419" s="47">
        <v>0.0</v>
      </c>
      <c r="M419" s="58"/>
      <c r="N419" s="58"/>
      <c r="O419" s="45" t="s">
        <v>24</v>
      </c>
      <c r="P419" s="49">
        <f t="shared" si="16"/>
        <v>42488.5</v>
      </c>
      <c r="Q419" s="50"/>
      <c r="R419" s="50"/>
      <c r="S419" s="50"/>
      <c r="T419" s="50"/>
      <c r="U419" s="50"/>
      <c r="V419" s="50"/>
      <c r="W419" s="50"/>
      <c r="X419" s="50"/>
      <c r="Y419" s="50"/>
      <c r="Z419" s="50"/>
      <c r="AA419" s="50"/>
      <c r="AB419" s="50"/>
      <c r="AC419" s="50"/>
    </row>
    <row r="420">
      <c r="A420" s="43"/>
      <c r="B420" s="44" t="s">
        <v>62</v>
      </c>
      <c r="C420" s="45" t="s">
        <v>189</v>
      </c>
      <c r="D420" s="45" t="s">
        <v>190</v>
      </c>
      <c r="E420" s="45" t="s">
        <v>1363</v>
      </c>
      <c r="F420" s="45" t="s">
        <v>1364</v>
      </c>
      <c r="G420" s="46"/>
      <c r="H420" s="45" t="s">
        <v>852</v>
      </c>
      <c r="I420" s="45" t="s">
        <v>23</v>
      </c>
      <c r="J420" s="47">
        <v>42488.5</v>
      </c>
      <c r="K420" s="47">
        <v>0.0</v>
      </c>
      <c r="L420" s="47">
        <v>0.0</v>
      </c>
      <c r="M420" s="58"/>
      <c r="N420" s="58"/>
      <c r="O420" s="45" t="s">
        <v>24</v>
      </c>
      <c r="P420" s="49">
        <f t="shared" si="16"/>
        <v>42488.5</v>
      </c>
      <c r="Q420" s="50"/>
      <c r="R420" s="50"/>
      <c r="S420" s="50"/>
      <c r="T420" s="50"/>
      <c r="U420" s="50"/>
      <c r="V420" s="50"/>
      <c r="W420" s="50"/>
      <c r="X420" s="50"/>
      <c r="Y420" s="50"/>
      <c r="Z420" s="50"/>
      <c r="AA420" s="50"/>
      <c r="AB420" s="50"/>
      <c r="AC420" s="50"/>
    </row>
    <row r="421">
      <c r="A421" s="43"/>
      <c r="B421" s="44" t="s">
        <v>62</v>
      </c>
      <c r="C421" s="45" t="s">
        <v>189</v>
      </c>
      <c r="D421" s="45" t="s">
        <v>190</v>
      </c>
      <c r="E421" s="45" t="s">
        <v>1365</v>
      </c>
      <c r="F421" s="45" t="s">
        <v>1366</v>
      </c>
      <c r="G421" s="46"/>
      <c r="H421" s="45" t="s">
        <v>801</v>
      </c>
      <c r="I421" s="45" t="s">
        <v>23</v>
      </c>
      <c r="J421" s="47">
        <v>41852.5</v>
      </c>
      <c r="K421" s="47">
        <v>0.0</v>
      </c>
      <c r="L421" s="47">
        <v>0.0</v>
      </c>
      <c r="M421" s="58"/>
      <c r="N421" s="58"/>
      <c r="O421" s="45" t="s">
        <v>24</v>
      </c>
      <c r="P421" s="49">
        <f t="shared" si="16"/>
        <v>41852.5</v>
      </c>
      <c r="Q421" s="50"/>
      <c r="R421" s="50"/>
      <c r="S421" s="50"/>
      <c r="T421" s="50"/>
      <c r="U421" s="50"/>
      <c r="V421" s="50"/>
      <c r="W421" s="50"/>
      <c r="X421" s="50"/>
      <c r="Y421" s="50"/>
      <c r="Z421" s="50"/>
      <c r="AA421" s="50"/>
      <c r="AB421" s="50"/>
      <c r="AC421" s="50"/>
    </row>
    <row r="422">
      <c r="A422" s="43"/>
      <c r="B422" s="44" t="s">
        <v>62</v>
      </c>
      <c r="C422" s="45" t="s">
        <v>189</v>
      </c>
      <c r="D422" s="45" t="s">
        <v>190</v>
      </c>
      <c r="E422" s="45" t="s">
        <v>1367</v>
      </c>
      <c r="F422" s="45" t="s">
        <v>1368</v>
      </c>
      <c r="G422" s="46"/>
      <c r="H422" s="45" t="s">
        <v>612</v>
      </c>
      <c r="I422" s="45" t="s">
        <v>23</v>
      </c>
      <c r="J422" s="47">
        <v>41372.92</v>
      </c>
      <c r="K422" s="47">
        <v>0.0</v>
      </c>
      <c r="L422" s="47">
        <v>0.0</v>
      </c>
      <c r="M422" s="58"/>
      <c r="N422" s="58"/>
      <c r="O422" s="45" t="s">
        <v>24</v>
      </c>
      <c r="P422" s="49">
        <f t="shared" si="16"/>
        <v>41372.92</v>
      </c>
      <c r="Q422" s="50"/>
      <c r="R422" s="50"/>
      <c r="S422" s="50"/>
      <c r="T422" s="50"/>
      <c r="U422" s="50"/>
      <c r="V422" s="50"/>
      <c r="W422" s="50"/>
      <c r="X422" s="50"/>
      <c r="Y422" s="50"/>
      <c r="Z422" s="50"/>
      <c r="AA422" s="50"/>
      <c r="AB422" s="50"/>
      <c r="AC422" s="50"/>
    </row>
    <row r="423">
      <c r="A423" s="43"/>
      <c r="B423" s="44" t="s">
        <v>62</v>
      </c>
      <c r="C423" s="45" t="s">
        <v>189</v>
      </c>
      <c r="D423" s="45" t="s">
        <v>190</v>
      </c>
      <c r="E423" s="45" t="s">
        <v>1369</v>
      </c>
      <c r="F423" s="45" t="s">
        <v>1370</v>
      </c>
      <c r="G423" s="46"/>
      <c r="H423" s="45" t="s">
        <v>561</v>
      </c>
      <c r="I423" s="45" t="s">
        <v>23</v>
      </c>
      <c r="J423" s="47">
        <v>41288.5</v>
      </c>
      <c r="K423" s="47">
        <v>0.0</v>
      </c>
      <c r="L423" s="47">
        <v>0.0</v>
      </c>
      <c r="M423" s="58"/>
      <c r="N423" s="58"/>
      <c r="O423" s="45" t="s">
        <v>24</v>
      </c>
      <c r="P423" s="49">
        <f t="shared" si="16"/>
        <v>41288.5</v>
      </c>
      <c r="Q423" s="50"/>
      <c r="R423" s="50"/>
      <c r="S423" s="50"/>
      <c r="T423" s="50"/>
      <c r="U423" s="50"/>
      <c r="V423" s="50"/>
      <c r="W423" s="50"/>
      <c r="X423" s="50"/>
      <c r="Y423" s="50"/>
      <c r="Z423" s="50"/>
      <c r="AA423" s="50"/>
      <c r="AB423" s="50"/>
      <c r="AC423" s="50"/>
    </row>
    <row r="424">
      <c r="A424" s="43"/>
      <c r="B424" s="44" t="s">
        <v>62</v>
      </c>
      <c r="C424" s="45" t="s">
        <v>189</v>
      </c>
      <c r="D424" s="45" t="s">
        <v>190</v>
      </c>
      <c r="E424" s="45" t="s">
        <v>1371</v>
      </c>
      <c r="F424" s="45" t="s">
        <v>1372</v>
      </c>
      <c r="G424" s="46"/>
      <c r="H424" s="45" t="s">
        <v>561</v>
      </c>
      <c r="I424" s="45" t="s">
        <v>23</v>
      </c>
      <c r="J424" s="47">
        <v>41288.5</v>
      </c>
      <c r="K424" s="47">
        <v>0.0</v>
      </c>
      <c r="L424" s="47">
        <v>0.0</v>
      </c>
      <c r="M424" s="58"/>
      <c r="N424" s="58"/>
      <c r="O424" s="45" t="s">
        <v>24</v>
      </c>
      <c r="P424" s="49">
        <f t="shared" si="16"/>
        <v>41288.5</v>
      </c>
      <c r="Q424" s="50"/>
      <c r="R424" s="50"/>
      <c r="S424" s="50"/>
      <c r="T424" s="50"/>
      <c r="U424" s="50"/>
      <c r="V424" s="50"/>
      <c r="W424" s="50"/>
      <c r="X424" s="50"/>
      <c r="Y424" s="50"/>
      <c r="Z424" s="50"/>
      <c r="AA424" s="50"/>
      <c r="AB424" s="50"/>
      <c r="AC424" s="50"/>
    </row>
    <row r="425">
      <c r="A425" s="43"/>
      <c r="B425" s="44" t="s">
        <v>62</v>
      </c>
      <c r="C425" s="45" t="s">
        <v>189</v>
      </c>
      <c r="D425" s="45" t="s">
        <v>190</v>
      </c>
      <c r="E425" s="45" t="s">
        <v>1373</v>
      </c>
      <c r="F425" s="45" t="s">
        <v>1374</v>
      </c>
      <c r="G425" s="46"/>
      <c r="H425" s="45" t="s">
        <v>811</v>
      </c>
      <c r="I425" s="45" t="s">
        <v>23</v>
      </c>
      <c r="J425" s="47">
        <v>41209.5</v>
      </c>
      <c r="K425" s="47">
        <v>0.0</v>
      </c>
      <c r="L425" s="47">
        <v>0.0</v>
      </c>
      <c r="M425" s="58"/>
      <c r="N425" s="58"/>
      <c r="O425" s="45" t="s">
        <v>24</v>
      </c>
      <c r="P425" s="49">
        <f t="shared" si="16"/>
        <v>41209.5</v>
      </c>
      <c r="Q425" s="50"/>
      <c r="R425" s="50"/>
      <c r="S425" s="50"/>
      <c r="T425" s="50"/>
      <c r="U425" s="50"/>
      <c r="V425" s="50"/>
      <c r="W425" s="50"/>
      <c r="X425" s="50"/>
      <c r="Y425" s="50"/>
      <c r="Z425" s="50"/>
      <c r="AA425" s="50"/>
      <c r="AB425" s="50"/>
      <c r="AC425" s="50"/>
    </row>
    <row r="426">
      <c r="A426" s="43"/>
      <c r="B426" s="44" t="s">
        <v>62</v>
      </c>
      <c r="C426" s="45" t="s">
        <v>189</v>
      </c>
      <c r="D426" s="45" t="s">
        <v>190</v>
      </c>
      <c r="E426" s="45" t="s">
        <v>1375</v>
      </c>
      <c r="F426" s="45" t="s">
        <v>1376</v>
      </c>
      <c r="G426" s="46"/>
      <c r="H426" s="45" t="s">
        <v>811</v>
      </c>
      <c r="I426" s="45" t="s">
        <v>23</v>
      </c>
      <c r="J426" s="47">
        <v>41209.5</v>
      </c>
      <c r="K426" s="47">
        <v>0.0</v>
      </c>
      <c r="L426" s="47">
        <v>0.0</v>
      </c>
      <c r="M426" s="58"/>
      <c r="N426" s="58"/>
      <c r="O426" s="45" t="s">
        <v>24</v>
      </c>
      <c r="P426" s="49">
        <f t="shared" si="16"/>
        <v>41209.5</v>
      </c>
      <c r="Q426" s="50"/>
      <c r="R426" s="50"/>
      <c r="S426" s="50"/>
      <c r="T426" s="50"/>
      <c r="U426" s="50"/>
      <c r="V426" s="50"/>
      <c r="W426" s="50"/>
      <c r="X426" s="50"/>
      <c r="Y426" s="50"/>
      <c r="Z426" s="50"/>
      <c r="AA426" s="50"/>
      <c r="AB426" s="50"/>
      <c r="AC426" s="50"/>
    </row>
    <row r="427">
      <c r="A427" s="43"/>
      <c r="B427" s="44" t="s">
        <v>62</v>
      </c>
      <c r="C427" s="45" t="s">
        <v>189</v>
      </c>
      <c r="D427" s="45" t="s">
        <v>190</v>
      </c>
      <c r="E427" s="45" t="s">
        <v>1377</v>
      </c>
      <c r="F427" s="45" t="s">
        <v>1378</v>
      </c>
      <c r="G427" s="46"/>
      <c r="H427" s="45" t="s">
        <v>422</v>
      </c>
      <c r="I427" s="45" t="s">
        <v>23</v>
      </c>
      <c r="J427" s="47">
        <v>41125.12</v>
      </c>
      <c r="K427" s="47">
        <v>0.0</v>
      </c>
      <c r="L427" s="47">
        <v>0.0</v>
      </c>
      <c r="M427" s="58"/>
      <c r="N427" s="58"/>
      <c r="O427" s="45" t="s">
        <v>24</v>
      </c>
      <c r="P427" s="49">
        <f t="shared" si="16"/>
        <v>41125.12</v>
      </c>
      <c r="Q427" s="50"/>
      <c r="R427" s="50"/>
      <c r="S427" s="50"/>
      <c r="T427" s="50"/>
      <c r="U427" s="50"/>
      <c r="V427" s="50"/>
      <c r="W427" s="50"/>
      <c r="X427" s="50"/>
      <c r="Y427" s="50"/>
      <c r="Z427" s="50"/>
      <c r="AA427" s="50"/>
      <c r="AB427" s="50"/>
      <c r="AC427" s="50"/>
    </row>
    <row r="428">
      <c r="A428" s="43"/>
      <c r="B428" s="44" t="s">
        <v>62</v>
      </c>
      <c r="C428" s="45" t="s">
        <v>189</v>
      </c>
      <c r="D428" s="45" t="s">
        <v>190</v>
      </c>
      <c r="E428" s="45" t="s">
        <v>1379</v>
      </c>
      <c r="F428" s="45" t="s">
        <v>1380</v>
      </c>
      <c r="G428" s="46"/>
      <c r="H428" s="45" t="s">
        <v>715</v>
      </c>
      <c r="I428" s="45" t="s">
        <v>23</v>
      </c>
      <c r="J428" s="47">
        <v>41105.5</v>
      </c>
      <c r="K428" s="47">
        <v>0.0</v>
      </c>
      <c r="L428" s="47">
        <v>0.0</v>
      </c>
      <c r="M428" s="58"/>
      <c r="N428" s="58"/>
      <c r="O428" s="45" t="s">
        <v>24</v>
      </c>
      <c r="P428" s="49">
        <f t="shared" si="16"/>
        <v>41105.5</v>
      </c>
      <c r="Q428" s="50"/>
      <c r="R428" s="50"/>
      <c r="S428" s="50"/>
      <c r="T428" s="50"/>
      <c r="U428" s="50"/>
      <c r="V428" s="50"/>
      <c r="W428" s="50"/>
      <c r="X428" s="50"/>
      <c r="Y428" s="50"/>
      <c r="Z428" s="50"/>
      <c r="AA428" s="50"/>
      <c r="AB428" s="50"/>
      <c r="AC428" s="50"/>
    </row>
    <row r="429">
      <c r="A429" s="43"/>
      <c r="B429" s="44" t="s">
        <v>62</v>
      </c>
      <c r="C429" s="45" t="s">
        <v>189</v>
      </c>
      <c r="D429" s="45" t="s">
        <v>190</v>
      </c>
      <c r="E429" s="45" t="s">
        <v>1381</v>
      </c>
      <c r="F429" s="45" t="s">
        <v>1382</v>
      </c>
      <c r="G429" s="46"/>
      <c r="H429" s="45" t="s">
        <v>1091</v>
      </c>
      <c r="I429" s="45" t="s">
        <v>23</v>
      </c>
      <c r="J429" s="47">
        <v>41087.5</v>
      </c>
      <c r="K429" s="47">
        <v>0.0</v>
      </c>
      <c r="L429" s="47">
        <v>0.0</v>
      </c>
      <c r="M429" s="58"/>
      <c r="N429" s="58"/>
      <c r="O429" s="45" t="s">
        <v>24</v>
      </c>
      <c r="P429" s="49">
        <f t="shared" si="16"/>
        <v>41087.5</v>
      </c>
      <c r="Q429" s="50"/>
      <c r="R429" s="50"/>
      <c r="S429" s="50"/>
      <c r="T429" s="50"/>
      <c r="U429" s="50"/>
      <c r="V429" s="50"/>
      <c r="W429" s="50"/>
      <c r="X429" s="50"/>
      <c r="Y429" s="50"/>
      <c r="Z429" s="50"/>
      <c r="AA429" s="50"/>
      <c r="AB429" s="50"/>
      <c r="AC429" s="50"/>
    </row>
    <row r="430">
      <c r="A430" s="43"/>
      <c r="B430" s="44" t="s">
        <v>62</v>
      </c>
      <c r="C430" s="45" t="s">
        <v>189</v>
      </c>
      <c r="D430" s="45" t="s">
        <v>190</v>
      </c>
      <c r="E430" s="45" t="s">
        <v>1383</v>
      </c>
      <c r="F430" s="45" t="s">
        <v>1384</v>
      </c>
      <c r="G430" s="46"/>
      <c r="H430" s="45" t="s">
        <v>1091</v>
      </c>
      <c r="I430" s="45" t="s">
        <v>23</v>
      </c>
      <c r="J430" s="47">
        <v>41087.5</v>
      </c>
      <c r="K430" s="47">
        <v>0.0</v>
      </c>
      <c r="L430" s="47">
        <v>0.0</v>
      </c>
      <c r="M430" s="58"/>
      <c r="N430" s="58"/>
      <c r="O430" s="45" t="s">
        <v>24</v>
      </c>
      <c r="P430" s="49">
        <f t="shared" si="16"/>
        <v>41087.5</v>
      </c>
      <c r="Q430" s="50"/>
      <c r="R430" s="50"/>
      <c r="S430" s="50"/>
      <c r="T430" s="50"/>
      <c r="U430" s="50"/>
      <c r="V430" s="50"/>
      <c r="W430" s="50"/>
      <c r="X430" s="50"/>
      <c r="Y430" s="50"/>
      <c r="Z430" s="50"/>
      <c r="AA430" s="50"/>
      <c r="AB430" s="50"/>
      <c r="AC430" s="50"/>
    </row>
    <row r="431">
      <c r="A431" s="43"/>
      <c r="B431" s="44" t="s">
        <v>62</v>
      </c>
      <c r="C431" s="45" t="s">
        <v>189</v>
      </c>
      <c r="D431" s="45" t="s">
        <v>190</v>
      </c>
      <c r="E431" s="45" t="s">
        <v>1385</v>
      </c>
      <c r="F431" s="45" t="s">
        <v>1386</v>
      </c>
      <c r="G431" s="46"/>
      <c r="H431" s="45" t="s">
        <v>471</v>
      </c>
      <c r="I431" s="45" t="s">
        <v>23</v>
      </c>
      <c r="J431" s="47">
        <v>41080.0</v>
      </c>
      <c r="K431" s="47">
        <v>0.0</v>
      </c>
      <c r="L431" s="47">
        <v>0.0</v>
      </c>
      <c r="M431" s="58"/>
      <c r="N431" s="58"/>
      <c r="O431" s="45" t="s">
        <v>24</v>
      </c>
      <c r="P431" s="49">
        <f t="shared" si="16"/>
        <v>41080</v>
      </c>
      <c r="Q431" s="50"/>
      <c r="R431" s="50"/>
      <c r="S431" s="50"/>
      <c r="T431" s="50"/>
      <c r="U431" s="50"/>
      <c r="V431" s="50"/>
      <c r="W431" s="50"/>
      <c r="X431" s="50"/>
      <c r="Y431" s="50"/>
      <c r="Z431" s="50"/>
      <c r="AA431" s="50"/>
      <c r="AB431" s="50"/>
      <c r="AC431" s="50"/>
    </row>
    <row r="432">
      <c r="A432" s="43"/>
      <c r="B432" s="44" t="s">
        <v>62</v>
      </c>
      <c r="C432" s="45" t="s">
        <v>189</v>
      </c>
      <c r="D432" s="45" t="s">
        <v>190</v>
      </c>
      <c r="E432" s="45" t="s">
        <v>1387</v>
      </c>
      <c r="F432" s="45" t="s">
        <v>1388</v>
      </c>
      <c r="G432" s="46"/>
      <c r="H432" s="45" t="s">
        <v>538</v>
      </c>
      <c r="I432" s="45" t="s">
        <v>23</v>
      </c>
      <c r="J432" s="47">
        <v>40067.5</v>
      </c>
      <c r="K432" s="47">
        <v>0.0</v>
      </c>
      <c r="L432" s="47">
        <v>0.0</v>
      </c>
      <c r="M432" s="58"/>
      <c r="N432" s="58"/>
      <c r="O432" s="45" t="s">
        <v>24</v>
      </c>
      <c r="P432" s="49">
        <f t="shared" si="16"/>
        <v>40067.5</v>
      </c>
      <c r="Q432" s="50"/>
      <c r="R432" s="50"/>
      <c r="S432" s="50"/>
      <c r="T432" s="50"/>
      <c r="U432" s="50"/>
      <c r="V432" s="50"/>
      <c r="W432" s="50"/>
      <c r="X432" s="50"/>
      <c r="Y432" s="50"/>
      <c r="Z432" s="50"/>
      <c r="AA432" s="50"/>
      <c r="AB432" s="50"/>
      <c r="AC432" s="50"/>
    </row>
    <row r="433">
      <c r="A433" s="43"/>
      <c r="B433" s="44" t="s">
        <v>62</v>
      </c>
      <c r="C433" s="45" t="s">
        <v>189</v>
      </c>
      <c r="D433" s="45" t="s">
        <v>190</v>
      </c>
      <c r="E433" s="45" t="s">
        <v>1389</v>
      </c>
      <c r="F433" s="45" t="s">
        <v>1390</v>
      </c>
      <c r="G433" s="46"/>
      <c r="H433" s="45" t="s">
        <v>1124</v>
      </c>
      <c r="I433" s="45" t="s">
        <v>23</v>
      </c>
      <c r="J433" s="47">
        <v>39693.59</v>
      </c>
      <c r="K433" s="47">
        <v>0.0</v>
      </c>
      <c r="L433" s="47">
        <v>0.0</v>
      </c>
      <c r="M433" s="58"/>
      <c r="N433" s="58"/>
      <c r="O433" s="45" t="s">
        <v>24</v>
      </c>
      <c r="P433" s="49">
        <v>39693.59</v>
      </c>
      <c r="Q433" s="50"/>
      <c r="R433" s="50"/>
      <c r="S433" s="50"/>
      <c r="T433" s="50"/>
      <c r="U433" s="50"/>
      <c r="V433" s="50"/>
      <c r="W433" s="50"/>
      <c r="X433" s="50"/>
      <c r="Y433" s="50"/>
      <c r="Z433" s="50"/>
      <c r="AA433" s="50"/>
      <c r="AB433" s="50"/>
      <c r="AC433" s="50"/>
    </row>
    <row r="434">
      <c r="A434" s="43"/>
      <c r="B434" s="44" t="s">
        <v>62</v>
      </c>
      <c r="C434" s="45" t="s">
        <v>189</v>
      </c>
      <c r="D434" s="45" t="s">
        <v>190</v>
      </c>
      <c r="E434" s="45" t="s">
        <v>1391</v>
      </c>
      <c r="F434" s="45" t="s">
        <v>1392</v>
      </c>
      <c r="G434" s="46"/>
      <c r="H434" s="45" t="s">
        <v>801</v>
      </c>
      <c r="I434" s="45" t="s">
        <v>23</v>
      </c>
      <c r="J434" s="47">
        <v>39255.45</v>
      </c>
      <c r="K434" s="47">
        <v>0.0</v>
      </c>
      <c r="L434" s="47">
        <v>0.0</v>
      </c>
      <c r="M434" s="58"/>
      <c r="N434" s="58"/>
      <c r="O434" s="45" t="s">
        <v>24</v>
      </c>
      <c r="P434" s="49">
        <f t="shared" ref="P434:P455" si="17">J434</f>
        <v>39255.45</v>
      </c>
      <c r="Q434" s="50"/>
      <c r="R434" s="50"/>
      <c r="S434" s="50"/>
      <c r="T434" s="50"/>
      <c r="U434" s="50"/>
      <c r="V434" s="50"/>
      <c r="W434" s="50"/>
      <c r="X434" s="50"/>
      <c r="Y434" s="50"/>
      <c r="Z434" s="50"/>
      <c r="AA434" s="50"/>
      <c r="AB434" s="50"/>
      <c r="AC434" s="50"/>
    </row>
    <row r="435">
      <c r="A435" s="43"/>
      <c r="B435" s="44" t="s">
        <v>25</v>
      </c>
      <c r="C435" s="45" t="s">
        <v>40</v>
      </c>
      <c r="D435" s="45" t="s">
        <v>41</v>
      </c>
      <c r="E435" s="45" t="s">
        <v>1393</v>
      </c>
      <c r="F435" s="45" t="s">
        <v>1394</v>
      </c>
      <c r="G435" s="46"/>
      <c r="H435" s="45" t="s">
        <v>627</v>
      </c>
      <c r="I435" s="45" t="s">
        <v>23</v>
      </c>
      <c r="J435" s="47">
        <v>39000.0</v>
      </c>
      <c r="K435" s="47">
        <v>0.0</v>
      </c>
      <c r="L435" s="47">
        <v>0.0</v>
      </c>
      <c r="M435" s="48">
        <v>1.0</v>
      </c>
      <c r="N435" s="48">
        <v>1.0</v>
      </c>
      <c r="O435" s="45" t="s">
        <v>24</v>
      </c>
      <c r="P435" s="49">
        <f t="shared" si="17"/>
        <v>39000</v>
      </c>
      <c r="Q435" s="50"/>
      <c r="R435" s="50"/>
      <c r="S435" s="50"/>
      <c r="T435" s="50"/>
      <c r="U435" s="50"/>
      <c r="V435" s="50"/>
      <c r="W435" s="50"/>
      <c r="X435" s="50"/>
      <c r="Y435" s="50"/>
      <c r="Z435" s="50"/>
      <c r="AA435" s="50"/>
      <c r="AB435" s="50"/>
      <c r="AC435" s="50"/>
    </row>
    <row r="436">
      <c r="A436" s="43"/>
      <c r="B436" s="44" t="s">
        <v>62</v>
      </c>
      <c r="C436" s="45" t="s">
        <v>189</v>
      </c>
      <c r="D436" s="45" t="s">
        <v>190</v>
      </c>
      <c r="E436" s="45" t="s">
        <v>1395</v>
      </c>
      <c r="F436" s="45" t="s">
        <v>1396</v>
      </c>
      <c r="G436" s="46"/>
      <c r="H436" s="45" t="s">
        <v>1254</v>
      </c>
      <c r="I436" s="45" t="s">
        <v>23</v>
      </c>
      <c r="J436" s="47">
        <v>37840.0</v>
      </c>
      <c r="K436" s="47">
        <v>0.0</v>
      </c>
      <c r="L436" s="47">
        <v>0.0</v>
      </c>
      <c r="M436" s="58"/>
      <c r="N436" s="58"/>
      <c r="O436" s="45" t="s">
        <v>24</v>
      </c>
      <c r="P436" s="49">
        <f t="shared" si="17"/>
        <v>37840</v>
      </c>
      <c r="Q436" s="50"/>
      <c r="R436" s="50"/>
      <c r="S436" s="50"/>
      <c r="T436" s="50"/>
      <c r="U436" s="50"/>
      <c r="V436" s="50"/>
      <c r="W436" s="50"/>
      <c r="X436" s="50"/>
      <c r="Y436" s="50"/>
      <c r="Z436" s="50"/>
      <c r="AA436" s="50"/>
      <c r="AB436" s="50"/>
      <c r="AC436" s="50"/>
    </row>
    <row r="437">
      <c r="A437" s="43"/>
      <c r="B437" s="44" t="s">
        <v>62</v>
      </c>
      <c r="C437" s="45" t="s">
        <v>189</v>
      </c>
      <c r="D437" s="45" t="s">
        <v>190</v>
      </c>
      <c r="E437" s="45" t="s">
        <v>1397</v>
      </c>
      <c r="F437" s="45" t="s">
        <v>1398</v>
      </c>
      <c r="G437" s="46"/>
      <c r="H437" s="45" t="s">
        <v>603</v>
      </c>
      <c r="I437" s="45" t="s">
        <v>23</v>
      </c>
      <c r="J437" s="47">
        <v>37172.5</v>
      </c>
      <c r="K437" s="47">
        <v>0.0</v>
      </c>
      <c r="L437" s="47">
        <v>0.0</v>
      </c>
      <c r="M437" s="58"/>
      <c r="N437" s="58"/>
      <c r="O437" s="45" t="s">
        <v>24</v>
      </c>
      <c r="P437" s="49">
        <f t="shared" si="17"/>
        <v>37172.5</v>
      </c>
      <c r="Q437" s="50"/>
      <c r="R437" s="50"/>
      <c r="S437" s="50"/>
      <c r="T437" s="50"/>
      <c r="U437" s="50"/>
      <c r="V437" s="50"/>
      <c r="W437" s="50"/>
      <c r="X437" s="50"/>
      <c r="Y437" s="50"/>
      <c r="Z437" s="50"/>
      <c r="AA437" s="50"/>
      <c r="AB437" s="50"/>
      <c r="AC437" s="50"/>
    </row>
    <row r="438">
      <c r="A438" s="43"/>
      <c r="B438" s="44" t="s">
        <v>62</v>
      </c>
      <c r="C438" s="45" t="s">
        <v>189</v>
      </c>
      <c r="D438" s="45" t="s">
        <v>190</v>
      </c>
      <c r="E438" s="45" t="s">
        <v>1399</v>
      </c>
      <c r="F438" s="45" t="s">
        <v>1400</v>
      </c>
      <c r="G438" s="46"/>
      <c r="H438" s="45" t="s">
        <v>603</v>
      </c>
      <c r="I438" s="45" t="s">
        <v>23</v>
      </c>
      <c r="J438" s="47">
        <v>37172.5</v>
      </c>
      <c r="K438" s="47">
        <v>0.0</v>
      </c>
      <c r="L438" s="47">
        <v>0.0</v>
      </c>
      <c r="M438" s="58"/>
      <c r="N438" s="58"/>
      <c r="O438" s="45" t="s">
        <v>24</v>
      </c>
      <c r="P438" s="49">
        <f t="shared" si="17"/>
        <v>37172.5</v>
      </c>
      <c r="Q438" s="50"/>
      <c r="R438" s="50"/>
      <c r="S438" s="50"/>
      <c r="T438" s="50"/>
      <c r="U438" s="50"/>
      <c r="V438" s="50"/>
      <c r="W438" s="50"/>
      <c r="X438" s="50"/>
      <c r="Y438" s="50"/>
      <c r="Z438" s="50"/>
      <c r="AA438" s="50"/>
      <c r="AB438" s="50"/>
      <c r="AC438" s="50"/>
    </row>
    <row r="439">
      <c r="A439" s="43"/>
      <c r="B439" s="44" t="s">
        <v>62</v>
      </c>
      <c r="C439" s="45" t="s">
        <v>189</v>
      </c>
      <c r="D439" s="45" t="s">
        <v>190</v>
      </c>
      <c r="E439" s="45" t="s">
        <v>1401</v>
      </c>
      <c r="F439" s="45" t="s">
        <v>1402</v>
      </c>
      <c r="G439" s="46"/>
      <c r="H439" s="45" t="s">
        <v>651</v>
      </c>
      <c r="I439" s="45" t="s">
        <v>23</v>
      </c>
      <c r="J439" s="47">
        <v>36366.08</v>
      </c>
      <c r="K439" s="47">
        <v>0.0</v>
      </c>
      <c r="L439" s="47">
        <v>0.0</v>
      </c>
      <c r="M439" s="58"/>
      <c r="N439" s="58"/>
      <c r="O439" s="45" t="s">
        <v>24</v>
      </c>
      <c r="P439" s="49">
        <f t="shared" si="17"/>
        <v>36366.08</v>
      </c>
      <c r="Q439" s="50"/>
      <c r="R439" s="50"/>
      <c r="S439" s="50"/>
      <c r="T439" s="50"/>
      <c r="U439" s="50"/>
      <c r="V439" s="50"/>
      <c r="W439" s="50"/>
      <c r="X439" s="50"/>
      <c r="Y439" s="50"/>
      <c r="Z439" s="50"/>
      <c r="AA439" s="50"/>
      <c r="AB439" s="50"/>
      <c r="AC439" s="50"/>
    </row>
    <row r="440">
      <c r="A440" s="51"/>
      <c r="B440" s="52" t="s">
        <v>62</v>
      </c>
      <c r="C440" s="53" t="s">
        <v>189</v>
      </c>
      <c r="D440" s="53" t="s">
        <v>190</v>
      </c>
      <c r="E440" s="53" t="s">
        <v>1403</v>
      </c>
      <c r="F440" s="53" t="s">
        <v>1404</v>
      </c>
      <c r="G440" s="60"/>
      <c r="H440" s="53" t="s">
        <v>882</v>
      </c>
      <c r="I440" s="53" t="s">
        <v>23</v>
      </c>
      <c r="J440" s="54">
        <v>35727.5</v>
      </c>
      <c r="K440" s="54">
        <v>0.0</v>
      </c>
      <c r="L440" s="54">
        <v>0.0</v>
      </c>
      <c r="M440" s="58"/>
      <c r="N440" s="58"/>
      <c r="O440" s="53" t="s">
        <v>24</v>
      </c>
      <c r="P440" s="56">
        <f t="shared" si="17"/>
        <v>35727.5</v>
      </c>
      <c r="Q440" s="50"/>
      <c r="R440" s="50"/>
      <c r="S440" s="50"/>
      <c r="T440" s="50"/>
      <c r="U440" s="50"/>
      <c r="V440" s="50"/>
      <c r="W440" s="50"/>
      <c r="X440" s="50"/>
      <c r="Y440" s="50"/>
      <c r="Z440" s="50"/>
      <c r="AA440" s="50"/>
      <c r="AB440" s="50"/>
      <c r="AC440" s="50"/>
    </row>
    <row r="441">
      <c r="A441" s="43"/>
      <c r="B441" s="44" t="s">
        <v>62</v>
      </c>
      <c r="C441" s="45" t="s">
        <v>189</v>
      </c>
      <c r="D441" s="45" t="s">
        <v>190</v>
      </c>
      <c r="E441" s="45" t="s">
        <v>1405</v>
      </c>
      <c r="F441" s="45" t="s">
        <v>1406</v>
      </c>
      <c r="G441" s="46"/>
      <c r="H441" s="45" t="s">
        <v>938</v>
      </c>
      <c r="I441" s="45" t="s">
        <v>23</v>
      </c>
      <c r="J441" s="47">
        <v>35617.5</v>
      </c>
      <c r="K441" s="47">
        <v>0.0</v>
      </c>
      <c r="L441" s="47">
        <v>0.0</v>
      </c>
      <c r="M441" s="58"/>
      <c r="N441" s="58"/>
      <c r="O441" s="45" t="s">
        <v>24</v>
      </c>
      <c r="P441" s="49">
        <f t="shared" si="17"/>
        <v>35617.5</v>
      </c>
      <c r="Q441" s="50"/>
      <c r="R441" s="50"/>
      <c r="S441" s="50"/>
      <c r="T441" s="50"/>
      <c r="U441" s="50"/>
      <c r="V441" s="50"/>
      <c r="W441" s="50"/>
      <c r="X441" s="50"/>
      <c r="Y441" s="50"/>
      <c r="Z441" s="50"/>
      <c r="AA441" s="50"/>
      <c r="AB441" s="50"/>
      <c r="AC441" s="50"/>
    </row>
    <row r="442">
      <c r="A442" s="43"/>
      <c r="B442" s="44" t="s">
        <v>62</v>
      </c>
      <c r="C442" s="45" t="s">
        <v>189</v>
      </c>
      <c r="D442" s="45" t="s">
        <v>190</v>
      </c>
      <c r="E442" s="45" t="s">
        <v>1407</v>
      </c>
      <c r="F442" s="45" t="s">
        <v>1408</v>
      </c>
      <c r="G442" s="46"/>
      <c r="H442" s="45" t="s">
        <v>938</v>
      </c>
      <c r="I442" s="45" t="s">
        <v>23</v>
      </c>
      <c r="J442" s="47">
        <v>35617.5</v>
      </c>
      <c r="K442" s="47">
        <v>0.0</v>
      </c>
      <c r="L442" s="47">
        <v>0.0</v>
      </c>
      <c r="M442" s="58"/>
      <c r="N442" s="58"/>
      <c r="O442" s="45" t="s">
        <v>24</v>
      </c>
      <c r="P442" s="49">
        <f t="shared" si="17"/>
        <v>35617.5</v>
      </c>
      <c r="Q442" s="50"/>
      <c r="R442" s="50"/>
      <c r="S442" s="50"/>
      <c r="T442" s="50"/>
      <c r="U442" s="50"/>
      <c r="V442" s="50"/>
      <c r="W442" s="50"/>
      <c r="X442" s="50"/>
      <c r="Y442" s="50"/>
      <c r="Z442" s="50"/>
      <c r="AA442" s="50"/>
      <c r="AB442" s="50"/>
      <c r="AC442" s="50"/>
    </row>
    <row r="443">
      <c r="A443" s="43"/>
      <c r="B443" s="44" t="s">
        <v>25</v>
      </c>
      <c r="C443" s="45" t="s">
        <v>40</v>
      </c>
      <c r="D443" s="45" t="s">
        <v>41</v>
      </c>
      <c r="E443" s="45" t="s">
        <v>1409</v>
      </c>
      <c r="F443" s="45" t="s">
        <v>1410</v>
      </c>
      <c r="G443" s="46"/>
      <c r="H443" s="45" t="s">
        <v>646</v>
      </c>
      <c r="I443" s="45" t="s">
        <v>23</v>
      </c>
      <c r="J443" s="47">
        <v>35000.0</v>
      </c>
      <c r="K443" s="47">
        <v>0.0</v>
      </c>
      <c r="L443" s="47">
        <v>0.0</v>
      </c>
      <c r="M443" s="48">
        <v>1.0</v>
      </c>
      <c r="N443" s="48">
        <v>1.0</v>
      </c>
      <c r="O443" s="45" t="s">
        <v>24</v>
      </c>
      <c r="P443" s="49">
        <f t="shared" si="17"/>
        <v>35000</v>
      </c>
      <c r="Q443" s="50"/>
      <c r="R443" s="50"/>
      <c r="S443" s="50"/>
      <c r="T443" s="50"/>
      <c r="U443" s="50"/>
      <c r="V443" s="50"/>
      <c r="W443" s="50"/>
      <c r="X443" s="50"/>
      <c r="Y443" s="50"/>
      <c r="Z443" s="50"/>
      <c r="AA443" s="50"/>
      <c r="AB443" s="50"/>
      <c r="AC443" s="50"/>
    </row>
    <row r="444">
      <c r="A444" s="43"/>
      <c r="B444" s="44" t="s">
        <v>25</v>
      </c>
      <c r="C444" s="45" t="s">
        <v>40</v>
      </c>
      <c r="D444" s="45" t="s">
        <v>41</v>
      </c>
      <c r="E444" s="45" t="s">
        <v>1411</v>
      </c>
      <c r="F444" s="45" t="s">
        <v>1412</v>
      </c>
      <c r="G444" s="46"/>
      <c r="H444" s="45" t="s">
        <v>646</v>
      </c>
      <c r="I444" s="45" t="s">
        <v>23</v>
      </c>
      <c r="J444" s="47">
        <v>35000.0</v>
      </c>
      <c r="K444" s="47">
        <v>0.0</v>
      </c>
      <c r="L444" s="47">
        <v>0.0</v>
      </c>
      <c r="M444" s="48">
        <v>1.0</v>
      </c>
      <c r="N444" s="48">
        <v>1.0</v>
      </c>
      <c r="O444" s="45" t="s">
        <v>24</v>
      </c>
      <c r="P444" s="49">
        <f t="shared" si="17"/>
        <v>35000</v>
      </c>
      <c r="Q444" s="50"/>
      <c r="R444" s="50"/>
      <c r="S444" s="50"/>
      <c r="T444" s="50"/>
      <c r="U444" s="50"/>
      <c r="V444" s="50"/>
      <c r="W444" s="50"/>
      <c r="X444" s="50"/>
      <c r="Y444" s="50"/>
      <c r="Z444" s="50"/>
      <c r="AA444" s="50"/>
      <c r="AB444" s="50"/>
      <c r="AC444" s="50"/>
    </row>
    <row r="445">
      <c r="A445" s="43"/>
      <c r="B445" s="44" t="s">
        <v>62</v>
      </c>
      <c r="C445" s="45" t="s">
        <v>189</v>
      </c>
      <c r="D445" s="45" t="s">
        <v>190</v>
      </c>
      <c r="E445" s="45" t="s">
        <v>1413</v>
      </c>
      <c r="F445" s="45" t="s">
        <v>1414</v>
      </c>
      <c r="G445" s="46"/>
      <c r="H445" s="45" t="s">
        <v>1205</v>
      </c>
      <c r="I445" s="45" t="s">
        <v>23</v>
      </c>
      <c r="J445" s="47">
        <v>34937.5</v>
      </c>
      <c r="K445" s="47">
        <v>0.0</v>
      </c>
      <c r="L445" s="47">
        <v>0.0</v>
      </c>
      <c r="M445" s="58"/>
      <c r="N445" s="58"/>
      <c r="O445" s="45" t="s">
        <v>24</v>
      </c>
      <c r="P445" s="49">
        <f t="shared" si="17"/>
        <v>34937.5</v>
      </c>
      <c r="Q445" s="50"/>
      <c r="R445" s="50"/>
      <c r="S445" s="50"/>
      <c r="T445" s="50"/>
      <c r="U445" s="50"/>
      <c r="V445" s="50"/>
      <c r="W445" s="50"/>
      <c r="X445" s="50"/>
      <c r="Y445" s="50"/>
      <c r="Z445" s="50"/>
      <c r="AA445" s="50"/>
      <c r="AB445" s="50"/>
      <c r="AC445" s="50"/>
    </row>
    <row r="446">
      <c r="A446" s="43"/>
      <c r="B446" s="44" t="s">
        <v>62</v>
      </c>
      <c r="C446" s="45" t="s">
        <v>189</v>
      </c>
      <c r="D446" s="45" t="s">
        <v>190</v>
      </c>
      <c r="E446" s="45" t="s">
        <v>1415</v>
      </c>
      <c r="F446" s="45" t="s">
        <v>1416</v>
      </c>
      <c r="G446" s="46"/>
      <c r="H446" s="45" t="s">
        <v>1205</v>
      </c>
      <c r="I446" s="45" t="s">
        <v>23</v>
      </c>
      <c r="J446" s="47">
        <v>34775.2</v>
      </c>
      <c r="K446" s="47">
        <v>0.0</v>
      </c>
      <c r="L446" s="47">
        <v>0.0</v>
      </c>
      <c r="M446" s="58"/>
      <c r="N446" s="58"/>
      <c r="O446" s="45" t="s">
        <v>24</v>
      </c>
      <c r="P446" s="49">
        <f t="shared" si="17"/>
        <v>34775.2</v>
      </c>
      <c r="Q446" s="50"/>
      <c r="R446" s="50"/>
      <c r="S446" s="50"/>
      <c r="T446" s="50"/>
      <c r="U446" s="50"/>
      <c r="V446" s="50"/>
      <c r="W446" s="50"/>
      <c r="X446" s="50"/>
      <c r="Y446" s="50"/>
      <c r="Z446" s="50"/>
      <c r="AA446" s="50"/>
      <c r="AB446" s="50"/>
      <c r="AC446" s="50"/>
    </row>
    <row r="447">
      <c r="A447" s="43"/>
      <c r="B447" s="44" t="s">
        <v>25</v>
      </c>
      <c r="C447" s="45" t="s">
        <v>40</v>
      </c>
      <c r="D447" s="45" t="s">
        <v>41</v>
      </c>
      <c r="E447" s="45" t="s">
        <v>1417</v>
      </c>
      <c r="F447" s="45" t="s">
        <v>1418</v>
      </c>
      <c r="G447" s="46"/>
      <c r="H447" s="45" t="s">
        <v>631</v>
      </c>
      <c r="I447" s="45" t="s">
        <v>23</v>
      </c>
      <c r="J447" s="47">
        <v>34500.0</v>
      </c>
      <c r="K447" s="47">
        <v>0.0</v>
      </c>
      <c r="L447" s="47">
        <v>0.0</v>
      </c>
      <c r="M447" s="48">
        <v>1.0</v>
      </c>
      <c r="N447" s="48">
        <v>1.0</v>
      </c>
      <c r="O447" s="45" t="s">
        <v>24</v>
      </c>
      <c r="P447" s="49">
        <f t="shared" si="17"/>
        <v>34500</v>
      </c>
      <c r="Q447" s="50"/>
      <c r="R447" s="50"/>
      <c r="S447" s="50"/>
      <c r="T447" s="50"/>
      <c r="U447" s="50"/>
      <c r="V447" s="50"/>
      <c r="W447" s="50"/>
      <c r="X447" s="50"/>
      <c r="Y447" s="50"/>
      <c r="Z447" s="50"/>
      <c r="AA447" s="50"/>
      <c r="AB447" s="50"/>
      <c r="AC447" s="50"/>
    </row>
    <row r="448">
      <c r="A448" s="43"/>
      <c r="B448" s="44" t="s">
        <v>62</v>
      </c>
      <c r="C448" s="45" t="s">
        <v>189</v>
      </c>
      <c r="D448" s="45" t="s">
        <v>190</v>
      </c>
      <c r="E448" s="45" t="s">
        <v>1419</v>
      </c>
      <c r="F448" s="45" t="s">
        <v>1420</v>
      </c>
      <c r="G448" s="46"/>
      <c r="H448" s="45" t="s">
        <v>564</v>
      </c>
      <c r="I448" s="45" t="s">
        <v>23</v>
      </c>
      <c r="J448" s="47">
        <v>33722.5</v>
      </c>
      <c r="K448" s="47">
        <v>0.0</v>
      </c>
      <c r="L448" s="47">
        <v>0.0</v>
      </c>
      <c r="M448" s="58"/>
      <c r="N448" s="58"/>
      <c r="O448" s="45" t="s">
        <v>24</v>
      </c>
      <c r="P448" s="49">
        <f t="shared" si="17"/>
        <v>33722.5</v>
      </c>
      <c r="Q448" s="50"/>
      <c r="R448" s="50"/>
      <c r="S448" s="50"/>
      <c r="T448" s="50"/>
      <c r="U448" s="50"/>
      <c r="V448" s="50"/>
      <c r="W448" s="50"/>
      <c r="X448" s="50"/>
      <c r="Y448" s="50"/>
      <c r="Z448" s="50"/>
      <c r="AA448" s="50"/>
      <c r="AB448" s="50"/>
      <c r="AC448" s="50"/>
    </row>
    <row r="449">
      <c r="A449" s="43"/>
      <c r="B449" s="44" t="s">
        <v>25</v>
      </c>
      <c r="C449" s="45" t="s">
        <v>40</v>
      </c>
      <c r="D449" s="45" t="s">
        <v>41</v>
      </c>
      <c r="E449" s="45" t="s">
        <v>1421</v>
      </c>
      <c r="F449" s="45" t="s">
        <v>1422</v>
      </c>
      <c r="G449" s="46"/>
      <c r="H449" s="45" t="s">
        <v>957</v>
      </c>
      <c r="I449" s="45" t="s">
        <v>23</v>
      </c>
      <c r="J449" s="47">
        <v>33000.0</v>
      </c>
      <c r="K449" s="47">
        <v>0.0</v>
      </c>
      <c r="L449" s="47">
        <v>0.0</v>
      </c>
      <c r="M449" s="58"/>
      <c r="N449" s="58"/>
      <c r="O449" s="45" t="s">
        <v>24</v>
      </c>
      <c r="P449" s="49">
        <f t="shared" si="17"/>
        <v>33000</v>
      </c>
      <c r="Q449" s="50"/>
      <c r="R449" s="50"/>
      <c r="S449" s="50"/>
      <c r="T449" s="50"/>
      <c r="U449" s="50"/>
      <c r="V449" s="50"/>
      <c r="W449" s="50"/>
      <c r="X449" s="50"/>
      <c r="Y449" s="50"/>
      <c r="Z449" s="50"/>
      <c r="AA449" s="50"/>
      <c r="AB449" s="50"/>
      <c r="AC449" s="50"/>
    </row>
    <row r="450">
      <c r="A450" s="43"/>
      <c r="B450" s="44" t="s">
        <v>62</v>
      </c>
      <c r="C450" s="45" t="s">
        <v>189</v>
      </c>
      <c r="D450" s="45" t="s">
        <v>190</v>
      </c>
      <c r="E450" s="45" t="s">
        <v>1423</v>
      </c>
      <c r="F450" s="45" t="s">
        <v>1424</v>
      </c>
      <c r="G450" s="46"/>
      <c r="H450" s="45" t="s">
        <v>567</v>
      </c>
      <c r="I450" s="45" t="s">
        <v>23</v>
      </c>
      <c r="J450" s="47">
        <v>31890.56</v>
      </c>
      <c r="K450" s="47">
        <v>0.0</v>
      </c>
      <c r="L450" s="47">
        <v>0.0</v>
      </c>
      <c r="M450" s="58"/>
      <c r="N450" s="58"/>
      <c r="O450" s="45" t="s">
        <v>24</v>
      </c>
      <c r="P450" s="49">
        <f t="shared" si="17"/>
        <v>31890.56</v>
      </c>
      <c r="Q450" s="50"/>
      <c r="R450" s="50"/>
      <c r="S450" s="50"/>
      <c r="T450" s="50"/>
      <c r="U450" s="50"/>
      <c r="V450" s="50"/>
      <c r="W450" s="50"/>
      <c r="X450" s="50"/>
      <c r="Y450" s="50"/>
      <c r="Z450" s="50"/>
      <c r="AA450" s="50"/>
      <c r="AB450" s="50"/>
      <c r="AC450" s="50"/>
    </row>
    <row r="451">
      <c r="A451" s="43"/>
      <c r="B451" s="44" t="s">
        <v>62</v>
      </c>
      <c r="C451" s="45" t="s">
        <v>189</v>
      </c>
      <c r="D451" s="45" t="s">
        <v>190</v>
      </c>
      <c r="E451" s="45" t="s">
        <v>1425</v>
      </c>
      <c r="F451" s="45" t="s">
        <v>1426</v>
      </c>
      <c r="G451" s="46"/>
      <c r="H451" s="45" t="s">
        <v>542</v>
      </c>
      <c r="I451" s="45" t="s">
        <v>23</v>
      </c>
      <c r="J451" s="47">
        <v>31508.97</v>
      </c>
      <c r="K451" s="47">
        <v>0.0</v>
      </c>
      <c r="L451" s="47">
        <v>0.0</v>
      </c>
      <c r="M451" s="58"/>
      <c r="N451" s="58"/>
      <c r="O451" s="45" t="s">
        <v>24</v>
      </c>
      <c r="P451" s="49">
        <f t="shared" si="17"/>
        <v>31508.97</v>
      </c>
      <c r="Q451" s="50"/>
      <c r="R451" s="50"/>
      <c r="S451" s="50"/>
      <c r="T451" s="50"/>
      <c r="U451" s="50"/>
      <c r="V451" s="50"/>
      <c r="W451" s="50"/>
      <c r="X451" s="50"/>
      <c r="Y451" s="50"/>
      <c r="Z451" s="50"/>
      <c r="AA451" s="50"/>
      <c r="AB451" s="50"/>
      <c r="AC451" s="50"/>
    </row>
    <row r="452">
      <c r="A452" s="43"/>
      <c r="B452" s="44" t="s">
        <v>62</v>
      </c>
      <c r="C452" s="45" t="s">
        <v>189</v>
      </c>
      <c r="D452" s="45" t="s">
        <v>190</v>
      </c>
      <c r="E452" s="45" t="s">
        <v>1427</v>
      </c>
      <c r="F452" s="45" t="s">
        <v>1428</v>
      </c>
      <c r="G452" s="46"/>
      <c r="H452" s="45" t="s">
        <v>430</v>
      </c>
      <c r="I452" s="45" t="s">
        <v>23</v>
      </c>
      <c r="J452" s="47">
        <v>31323.5</v>
      </c>
      <c r="K452" s="47">
        <v>0.0</v>
      </c>
      <c r="L452" s="47">
        <v>0.0</v>
      </c>
      <c r="M452" s="58"/>
      <c r="N452" s="58"/>
      <c r="O452" s="45" t="s">
        <v>24</v>
      </c>
      <c r="P452" s="49">
        <f t="shared" si="17"/>
        <v>31323.5</v>
      </c>
      <c r="Q452" s="50"/>
      <c r="R452" s="50"/>
      <c r="S452" s="50"/>
      <c r="T452" s="50"/>
      <c r="U452" s="50"/>
      <c r="V452" s="50"/>
      <c r="W452" s="50"/>
      <c r="X452" s="50"/>
      <c r="Y452" s="50"/>
      <c r="Z452" s="50"/>
      <c r="AA452" s="50"/>
      <c r="AB452" s="50"/>
      <c r="AC452" s="50"/>
    </row>
    <row r="453">
      <c r="A453" s="43"/>
      <c r="B453" s="44" t="s">
        <v>62</v>
      </c>
      <c r="C453" s="45" t="s">
        <v>189</v>
      </c>
      <c r="D453" s="45" t="s">
        <v>190</v>
      </c>
      <c r="E453" s="45" t="s">
        <v>1429</v>
      </c>
      <c r="F453" s="45" t="s">
        <v>1430</v>
      </c>
      <c r="G453" s="46"/>
      <c r="H453" s="45" t="s">
        <v>553</v>
      </c>
      <c r="I453" s="45" t="s">
        <v>23</v>
      </c>
      <c r="J453" s="47">
        <v>31278.8</v>
      </c>
      <c r="K453" s="47">
        <v>0.0</v>
      </c>
      <c r="L453" s="47">
        <v>0.0</v>
      </c>
      <c r="M453" s="58"/>
      <c r="N453" s="58"/>
      <c r="O453" s="45" t="s">
        <v>24</v>
      </c>
      <c r="P453" s="49">
        <f t="shared" si="17"/>
        <v>31278.8</v>
      </c>
      <c r="Q453" s="50"/>
      <c r="R453" s="50"/>
      <c r="S453" s="50"/>
      <c r="T453" s="50"/>
      <c r="U453" s="50"/>
      <c r="V453" s="50"/>
      <c r="W453" s="50"/>
      <c r="X453" s="50"/>
      <c r="Y453" s="50"/>
      <c r="Z453" s="50"/>
      <c r="AA453" s="50"/>
      <c r="AB453" s="50"/>
      <c r="AC453" s="50"/>
    </row>
    <row r="454">
      <c r="A454" s="43"/>
      <c r="B454" s="44" t="s">
        <v>62</v>
      </c>
      <c r="C454" s="45" t="s">
        <v>189</v>
      </c>
      <c r="D454" s="45" t="s">
        <v>190</v>
      </c>
      <c r="E454" s="45" t="s">
        <v>1431</v>
      </c>
      <c r="F454" s="45" t="s">
        <v>1432</v>
      </c>
      <c r="G454" s="46"/>
      <c r="H454" s="45" t="s">
        <v>553</v>
      </c>
      <c r="I454" s="45" t="s">
        <v>23</v>
      </c>
      <c r="J454" s="47">
        <v>31146.36</v>
      </c>
      <c r="K454" s="47">
        <v>0.0</v>
      </c>
      <c r="L454" s="47">
        <v>0.0</v>
      </c>
      <c r="M454" s="58"/>
      <c r="N454" s="58"/>
      <c r="O454" s="45" t="s">
        <v>24</v>
      </c>
      <c r="P454" s="49">
        <f t="shared" si="17"/>
        <v>31146.36</v>
      </c>
      <c r="Q454" s="50"/>
      <c r="R454" s="50"/>
      <c r="S454" s="50"/>
      <c r="T454" s="50"/>
      <c r="U454" s="50"/>
      <c r="V454" s="50"/>
      <c r="W454" s="50"/>
      <c r="X454" s="50"/>
      <c r="Y454" s="50"/>
      <c r="Z454" s="50"/>
      <c r="AA454" s="50"/>
      <c r="AB454" s="50"/>
      <c r="AC454" s="50"/>
    </row>
    <row r="455">
      <c r="A455" s="43"/>
      <c r="B455" s="44" t="s">
        <v>25</v>
      </c>
      <c r="C455" s="45" t="s">
        <v>40</v>
      </c>
      <c r="D455" s="45" t="s">
        <v>41</v>
      </c>
      <c r="E455" s="45" t="s">
        <v>1433</v>
      </c>
      <c r="F455" s="45" t="s">
        <v>1434</v>
      </c>
      <c r="G455" s="46"/>
      <c r="H455" s="45" t="s">
        <v>646</v>
      </c>
      <c r="I455" s="45" t="s">
        <v>23</v>
      </c>
      <c r="J455" s="47">
        <v>30000.0</v>
      </c>
      <c r="K455" s="47">
        <v>0.0</v>
      </c>
      <c r="L455" s="47">
        <v>0.0</v>
      </c>
      <c r="M455" s="48">
        <v>1.0</v>
      </c>
      <c r="N455" s="48">
        <v>1.0</v>
      </c>
      <c r="O455" s="45" t="s">
        <v>24</v>
      </c>
      <c r="P455" s="49">
        <f t="shared" si="17"/>
        <v>30000</v>
      </c>
      <c r="Q455" s="50"/>
      <c r="R455" s="50"/>
      <c r="S455" s="50"/>
      <c r="T455" s="50"/>
      <c r="U455" s="50"/>
      <c r="V455" s="50"/>
      <c r="W455" s="50"/>
      <c r="X455" s="50"/>
      <c r="Y455" s="50"/>
      <c r="Z455" s="50"/>
      <c r="AA455" s="50"/>
      <c r="AB455" s="50"/>
      <c r="AC455" s="50"/>
    </row>
    <row r="456">
      <c r="A456" s="43"/>
      <c r="B456" s="44" t="s">
        <v>62</v>
      </c>
      <c r="C456" s="45" t="s">
        <v>189</v>
      </c>
      <c r="D456" s="45" t="s">
        <v>190</v>
      </c>
      <c r="E456" s="45" t="s">
        <v>1435</v>
      </c>
      <c r="F456" s="45" t="s">
        <v>1436</v>
      </c>
      <c r="G456" s="46"/>
      <c r="H456" s="45" t="s">
        <v>1279</v>
      </c>
      <c r="I456" s="45" t="s">
        <v>23</v>
      </c>
      <c r="J456" s="47">
        <v>29799.45</v>
      </c>
      <c r="K456" s="47">
        <v>0.0</v>
      </c>
      <c r="L456" s="47">
        <v>0.0</v>
      </c>
      <c r="M456" s="58"/>
      <c r="N456" s="58"/>
      <c r="O456" s="45" t="s">
        <v>24</v>
      </c>
      <c r="P456" s="49">
        <v>29799.45</v>
      </c>
      <c r="Q456" s="50"/>
      <c r="R456" s="50"/>
      <c r="S456" s="50"/>
      <c r="T456" s="50"/>
      <c r="U456" s="50"/>
      <c r="V456" s="50"/>
      <c r="W456" s="50"/>
      <c r="X456" s="50"/>
      <c r="Y456" s="50"/>
      <c r="Z456" s="50"/>
      <c r="AA456" s="50"/>
      <c r="AB456" s="50"/>
      <c r="AC456" s="50"/>
    </row>
    <row r="457">
      <c r="A457" s="43"/>
      <c r="B457" s="44" t="s">
        <v>62</v>
      </c>
      <c r="C457" s="45" t="s">
        <v>189</v>
      </c>
      <c r="D457" s="45" t="s">
        <v>190</v>
      </c>
      <c r="E457" s="45" t="s">
        <v>1437</v>
      </c>
      <c r="F457" s="45" t="s">
        <v>1438</v>
      </c>
      <c r="G457" s="46"/>
      <c r="H457" s="45" t="s">
        <v>1279</v>
      </c>
      <c r="I457" s="45" t="s">
        <v>23</v>
      </c>
      <c r="J457" s="47">
        <v>29651.08</v>
      </c>
      <c r="K457" s="47">
        <v>0.0</v>
      </c>
      <c r="L457" s="47">
        <v>0.0</v>
      </c>
      <c r="M457" s="58"/>
      <c r="N457" s="58"/>
      <c r="O457" s="45" t="s">
        <v>24</v>
      </c>
      <c r="P457" s="49">
        <v>29651.08</v>
      </c>
      <c r="Q457" s="50"/>
      <c r="R457" s="50"/>
      <c r="S457" s="50"/>
      <c r="T457" s="50"/>
      <c r="U457" s="50"/>
      <c r="V457" s="50"/>
      <c r="W457" s="50"/>
      <c r="X457" s="50"/>
      <c r="Y457" s="50"/>
      <c r="Z457" s="50"/>
      <c r="AA457" s="50"/>
      <c r="AB457" s="50"/>
      <c r="AC457" s="50"/>
    </row>
    <row r="458">
      <c r="A458" s="43"/>
      <c r="B458" s="44" t="s">
        <v>25</v>
      </c>
      <c r="C458" s="45" t="s">
        <v>40</v>
      </c>
      <c r="D458" s="45" t="s">
        <v>41</v>
      </c>
      <c r="E458" s="45" t="s">
        <v>519</v>
      </c>
      <c r="F458" s="45" t="s">
        <v>1439</v>
      </c>
      <c r="G458" s="46"/>
      <c r="H458" s="45" t="s">
        <v>522</v>
      </c>
      <c r="I458" s="45" t="s">
        <v>23</v>
      </c>
      <c r="J458" s="47">
        <v>29123.67</v>
      </c>
      <c r="K458" s="47">
        <v>0.0</v>
      </c>
      <c r="L458" s="47">
        <v>0.0</v>
      </c>
      <c r="M458" s="48">
        <v>1.0</v>
      </c>
      <c r="N458" s="48">
        <v>1.0</v>
      </c>
      <c r="O458" s="45" t="s">
        <v>24</v>
      </c>
      <c r="P458" s="49">
        <f t="shared" ref="P458:P465" si="18">J458</f>
        <v>29123.67</v>
      </c>
      <c r="Q458" s="50"/>
      <c r="R458" s="50"/>
      <c r="S458" s="50"/>
      <c r="T458" s="50"/>
      <c r="U458" s="50"/>
      <c r="V458" s="50"/>
      <c r="W458" s="50"/>
      <c r="X458" s="50"/>
      <c r="Y458" s="50"/>
      <c r="Z458" s="50"/>
      <c r="AA458" s="50"/>
      <c r="AB458" s="50"/>
      <c r="AC458" s="50"/>
    </row>
    <row r="459">
      <c r="A459" s="43"/>
      <c r="B459" s="44" t="s">
        <v>62</v>
      </c>
      <c r="C459" s="45" t="s">
        <v>189</v>
      </c>
      <c r="D459" s="45" t="s">
        <v>190</v>
      </c>
      <c r="E459" s="45" t="s">
        <v>1440</v>
      </c>
      <c r="F459" s="45" t="s">
        <v>1441</v>
      </c>
      <c r="G459" s="46"/>
      <c r="H459" s="45" t="s">
        <v>430</v>
      </c>
      <c r="I459" s="45" t="s">
        <v>23</v>
      </c>
      <c r="J459" s="47">
        <v>28106.34</v>
      </c>
      <c r="K459" s="47">
        <v>0.0</v>
      </c>
      <c r="L459" s="47">
        <v>0.0</v>
      </c>
      <c r="M459" s="58"/>
      <c r="N459" s="58"/>
      <c r="O459" s="45" t="s">
        <v>24</v>
      </c>
      <c r="P459" s="49">
        <f t="shared" si="18"/>
        <v>28106.34</v>
      </c>
      <c r="Q459" s="50"/>
      <c r="R459" s="50"/>
      <c r="S459" s="50"/>
      <c r="T459" s="50"/>
      <c r="U459" s="50"/>
      <c r="V459" s="50"/>
      <c r="W459" s="50"/>
      <c r="X459" s="50"/>
      <c r="Y459" s="50"/>
      <c r="Z459" s="50"/>
      <c r="AA459" s="50"/>
      <c r="AB459" s="50"/>
      <c r="AC459" s="50"/>
    </row>
    <row r="460">
      <c r="A460" s="43"/>
      <c r="B460" s="44" t="s">
        <v>62</v>
      </c>
      <c r="C460" s="45" t="s">
        <v>189</v>
      </c>
      <c r="D460" s="45" t="s">
        <v>190</v>
      </c>
      <c r="E460" s="45" t="s">
        <v>1442</v>
      </c>
      <c r="F460" s="45" t="s">
        <v>1443</v>
      </c>
      <c r="G460" s="46"/>
      <c r="H460" s="45" t="s">
        <v>894</v>
      </c>
      <c r="I460" s="45" t="s">
        <v>23</v>
      </c>
      <c r="J460" s="47">
        <v>28082.5</v>
      </c>
      <c r="K460" s="47">
        <v>0.0</v>
      </c>
      <c r="L460" s="47">
        <v>0.0</v>
      </c>
      <c r="M460" s="58"/>
      <c r="N460" s="58"/>
      <c r="O460" s="45" t="s">
        <v>24</v>
      </c>
      <c r="P460" s="49">
        <f t="shared" si="18"/>
        <v>28082.5</v>
      </c>
      <c r="Q460" s="50"/>
      <c r="R460" s="50"/>
      <c r="S460" s="50"/>
      <c r="T460" s="50"/>
      <c r="U460" s="50"/>
      <c r="V460" s="50"/>
      <c r="W460" s="50"/>
      <c r="X460" s="50"/>
      <c r="Y460" s="50"/>
      <c r="Z460" s="50"/>
      <c r="AA460" s="50"/>
      <c r="AB460" s="50"/>
      <c r="AC460" s="50"/>
    </row>
    <row r="461">
      <c r="A461" s="43"/>
      <c r="B461" s="44" t="s">
        <v>62</v>
      </c>
      <c r="C461" s="45" t="s">
        <v>189</v>
      </c>
      <c r="D461" s="45" t="s">
        <v>190</v>
      </c>
      <c r="E461" s="45" t="s">
        <v>1444</v>
      </c>
      <c r="F461" s="45" t="s">
        <v>1445</v>
      </c>
      <c r="G461" s="46"/>
      <c r="H461" s="45" t="s">
        <v>917</v>
      </c>
      <c r="I461" s="45" t="s">
        <v>23</v>
      </c>
      <c r="J461" s="47">
        <v>27582.08</v>
      </c>
      <c r="K461" s="47">
        <v>0.0</v>
      </c>
      <c r="L461" s="47">
        <v>0.0</v>
      </c>
      <c r="M461" s="58"/>
      <c r="N461" s="58"/>
      <c r="O461" s="45" t="s">
        <v>24</v>
      </c>
      <c r="P461" s="49">
        <f t="shared" si="18"/>
        <v>27582.08</v>
      </c>
      <c r="Q461" s="50"/>
      <c r="R461" s="50"/>
      <c r="S461" s="50"/>
      <c r="T461" s="50"/>
      <c r="U461" s="50"/>
      <c r="V461" s="50"/>
      <c r="W461" s="50"/>
      <c r="X461" s="50"/>
      <c r="Y461" s="50"/>
      <c r="Z461" s="50"/>
      <c r="AA461" s="50"/>
      <c r="AB461" s="50"/>
      <c r="AC461" s="50"/>
    </row>
    <row r="462">
      <c r="A462" s="43"/>
      <c r="B462" s="44" t="s">
        <v>25</v>
      </c>
      <c r="C462" s="45" t="s">
        <v>40</v>
      </c>
      <c r="D462" s="45" t="s">
        <v>41</v>
      </c>
      <c r="E462" s="45" t="s">
        <v>1446</v>
      </c>
      <c r="F462" s="45" t="s">
        <v>1447</v>
      </c>
      <c r="G462" s="46"/>
      <c r="H462" s="45" t="s">
        <v>538</v>
      </c>
      <c r="I462" s="45" t="s">
        <v>23</v>
      </c>
      <c r="J462" s="47">
        <v>25415.26</v>
      </c>
      <c r="K462" s="47">
        <v>0.0</v>
      </c>
      <c r="L462" s="47">
        <v>0.0</v>
      </c>
      <c r="M462" s="48">
        <v>1.0</v>
      </c>
      <c r="N462" s="48">
        <v>1.0</v>
      </c>
      <c r="O462" s="45" t="s">
        <v>24</v>
      </c>
      <c r="P462" s="49">
        <f t="shared" si="18"/>
        <v>25415.26</v>
      </c>
      <c r="Q462" s="50"/>
      <c r="R462" s="50"/>
      <c r="S462" s="50"/>
      <c r="T462" s="50"/>
      <c r="U462" s="50"/>
      <c r="V462" s="50"/>
      <c r="W462" s="50"/>
      <c r="X462" s="50"/>
      <c r="Y462" s="50"/>
      <c r="Z462" s="50"/>
      <c r="AA462" s="50"/>
      <c r="AB462" s="50"/>
      <c r="AC462" s="50"/>
    </row>
    <row r="463">
      <c r="A463" s="43"/>
      <c r="B463" s="44" t="s">
        <v>62</v>
      </c>
      <c r="C463" s="45" t="s">
        <v>189</v>
      </c>
      <c r="D463" s="45" t="s">
        <v>190</v>
      </c>
      <c r="E463" s="45" t="s">
        <v>1448</v>
      </c>
      <c r="F463" s="45" t="s">
        <v>1449</v>
      </c>
      <c r="G463" s="46"/>
      <c r="H463" s="45" t="s">
        <v>917</v>
      </c>
      <c r="I463" s="45" t="s">
        <v>23</v>
      </c>
      <c r="J463" s="47">
        <v>25251.68</v>
      </c>
      <c r="K463" s="47">
        <v>0.0</v>
      </c>
      <c r="L463" s="47">
        <v>0.0</v>
      </c>
      <c r="M463" s="58"/>
      <c r="N463" s="58"/>
      <c r="O463" s="45" t="s">
        <v>24</v>
      </c>
      <c r="P463" s="49">
        <f t="shared" si="18"/>
        <v>25251.68</v>
      </c>
      <c r="Q463" s="50"/>
      <c r="R463" s="50"/>
      <c r="S463" s="50"/>
      <c r="T463" s="50"/>
      <c r="U463" s="50"/>
      <c r="V463" s="50"/>
      <c r="W463" s="50"/>
      <c r="X463" s="50"/>
      <c r="Y463" s="50"/>
      <c r="Z463" s="50"/>
      <c r="AA463" s="50"/>
      <c r="AB463" s="50"/>
      <c r="AC463" s="50"/>
    </row>
    <row r="464">
      <c r="A464" s="43"/>
      <c r="B464" s="44" t="s">
        <v>62</v>
      </c>
      <c r="C464" s="45" t="s">
        <v>189</v>
      </c>
      <c r="D464" s="45" t="s">
        <v>190</v>
      </c>
      <c r="E464" s="45" t="s">
        <v>1450</v>
      </c>
      <c r="F464" s="45" t="s">
        <v>1451</v>
      </c>
      <c r="G464" s="46"/>
      <c r="H464" s="45" t="s">
        <v>745</v>
      </c>
      <c r="I464" s="45" t="s">
        <v>23</v>
      </c>
      <c r="J464" s="47">
        <v>24912.5</v>
      </c>
      <c r="K464" s="47">
        <v>0.0</v>
      </c>
      <c r="L464" s="47">
        <v>0.0</v>
      </c>
      <c r="M464" s="58"/>
      <c r="N464" s="58"/>
      <c r="O464" s="45" t="s">
        <v>24</v>
      </c>
      <c r="P464" s="49">
        <f t="shared" si="18"/>
        <v>24912.5</v>
      </c>
      <c r="Q464" s="50"/>
      <c r="R464" s="50"/>
      <c r="S464" s="50"/>
      <c r="T464" s="50"/>
      <c r="U464" s="50"/>
      <c r="V464" s="50"/>
      <c r="W464" s="50"/>
      <c r="X464" s="50"/>
      <c r="Y464" s="50"/>
      <c r="Z464" s="50"/>
      <c r="AA464" s="50"/>
      <c r="AB464" s="50"/>
      <c r="AC464" s="50"/>
    </row>
    <row r="465">
      <c r="A465" s="43"/>
      <c r="B465" s="44" t="s">
        <v>62</v>
      </c>
      <c r="C465" s="45" t="s">
        <v>189</v>
      </c>
      <c r="D465" s="45" t="s">
        <v>190</v>
      </c>
      <c r="E465" s="45" t="s">
        <v>1452</v>
      </c>
      <c r="F465" s="45" t="s">
        <v>1453</v>
      </c>
      <c r="G465" s="46"/>
      <c r="H465" s="45" t="s">
        <v>745</v>
      </c>
      <c r="I465" s="45" t="s">
        <v>23</v>
      </c>
      <c r="J465" s="47">
        <v>24912.5</v>
      </c>
      <c r="K465" s="47">
        <v>0.0</v>
      </c>
      <c r="L465" s="47">
        <v>0.0</v>
      </c>
      <c r="M465" s="58"/>
      <c r="N465" s="58"/>
      <c r="O465" s="45" t="s">
        <v>24</v>
      </c>
      <c r="P465" s="49">
        <f t="shared" si="18"/>
        <v>24912.5</v>
      </c>
      <c r="Q465" s="50"/>
      <c r="R465" s="50"/>
      <c r="S465" s="50"/>
      <c r="T465" s="50"/>
      <c r="U465" s="50"/>
      <c r="V465" s="50"/>
      <c r="W465" s="50"/>
      <c r="X465" s="50"/>
      <c r="Y465" s="50"/>
      <c r="Z465" s="50"/>
      <c r="AA465" s="50"/>
      <c r="AB465" s="50"/>
      <c r="AC465" s="50"/>
    </row>
    <row r="466">
      <c r="A466" s="43"/>
      <c r="B466" s="44" t="s">
        <v>62</v>
      </c>
      <c r="C466" s="45" t="s">
        <v>189</v>
      </c>
      <c r="D466" s="45" t="s">
        <v>190</v>
      </c>
      <c r="E466" s="45" t="s">
        <v>1454</v>
      </c>
      <c r="F466" s="45" t="s">
        <v>1455</v>
      </c>
      <c r="G466" s="46"/>
      <c r="H466" s="45" t="s">
        <v>600</v>
      </c>
      <c r="I466" s="45" t="s">
        <v>23</v>
      </c>
      <c r="J466" s="47">
        <v>23060.0</v>
      </c>
      <c r="K466" s="47">
        <v>0.0</v>
      </c>
      <c r="L466" s="47">
        <v>0.0</v>
      </c>
      <c r="M466" s="58"/>
      <c r="N466" s="58"/>
      <c r="O466" s="45" t="s">
        <v>24</v>
      </c>
      <c r="P466" s="49">
        <v>23060.0</v>
      </c>
      <c r="Q466" s="50"/>
      <c r="R466" s="50"/>
      <c r="S466" s="50"/>
      <c r="T466" s="50"/>
      <c r="U466" s="50"/>
      <c r="V466" s="50"/>
      <c r="W466" s="50"/>
      <c r="X466" s="50"/>
      <c r="Y466" s="50"/>
      <c r="Z466" s="50"/>
      <c r="AA466" s="50"/>
      <c r="AB466" s="50"/>
      <c r="AC466" s="50"/>
    </row>
    <row r="467">
      <c r="A467" s="43"/>
      <c r="B467" s="44" t="s">
        <v>62</v>
      </c>
      <c r="C467" s="45" t="s">
        <v>189</v>
      </c>
      <c r="D467" s="45" t="s">
        <v>190</v>
      </c>
      <c r="E467" s="45" t="s">
        <v>1456</v>
      </c>
      <c r="F467" s="45" t="s">
        <v>1457</v>
      </c>
      <c r="G467" s="46"/>
      <c r="H467" s="45" t="s">
        <v>600</v>
      </c>
      <c r="I467" s="45" t="s">
        <v>23</v>
      </c>
      <c r="J467" s="47">
        <v>23059.83</v>
      </c>
      <c r="K467" s="47">
        <v>0.0</v>
      </c>
      <c r="L467" s="47">
        <v>0.0</v>
      </c>
      <c r="M467" s="58"/>
      <c r="N467" s="58"/>
      <c r="O467" s="45" t="s">
        <v>24</v>
      </c>
      <c r="P467" s="49">
        <v>23059.83</v>
      </c>
      <c r="Q467" s="50"/>
      <c r="R467" s="50"/>
      <c r="S467" s="50"/>
      <c r="T467" s="50"/>
      <c r="U467" s="50"/>
      <c r="V467" s="50"/>
      <c r="W467" s="50"/>
      <c r="X467" s="50"/>
      <c r="Y467" s="50"/>
      <c r="Z467" s="50"/>
      <c r="AA467" s="50"/>
      <c r="AB467" s="50"/>
      <c r="AC467" s="50"/>
    </row>
    <row r="468">
      <c r="A468" s="43"/>
      <c r="B468" s="44" t="s">
        <v>62</v>
      </c>
      <c r="C468" s="45" t="s">
        <v>189</v>
      </c>
      <c r="D468" s="45" t="s">
        <v>190</v>
      </c>
      <c r="E468" s="45" t="s">
        <v>1458</v>
      </c>
      <c r="F468" s="45" t="s">
        <v>1459</v>
      </c>
      <c r="G468" s="46"/>
      <c r="H468" s="45" t="s">
        <v>949</v>
      </c>
      <c r="I468" s="45" t="s">
        <v>23</v>
      </c>
      <c r="J468" s="47">
        <v>22430.0</v>
      </c>
      <c r="K468" s="47">
        <v>0.0</v>
      </c>
      <c r="L468" s="47">
        <v>0.0</v>
      </c>
      <c r="M468" s="58"/>
      <c r="N468" s="58"/>
      <c r="O468" s="45" t="s">
        <v>24</v>
      </c>
      <c r="P468" s="49">
        <f t="shared" ref="P468:P478" si="19">J468</f>
        <v>22430</v>
      </c>
      <c r="Q468" s="50"/>
      <c r="R468" s="50"/>
      <c r="S468" s="50"/>
      <c r="T468" s="50"/>
      <c r="U468" s="50"/>
      <c r="V468" s="50"/>
      <c r="W468" s="50"/>
      <c r="X468" s="61"/>
      <c r="Y468" s="61"/>
      <c r="Z468" s="61"/>
      <c r="AA468" s="61"/>
      <c r="AB468" s="61"/>
      <c r="AC468" s="61"/>
    </row>
    <row r="469">
      <c r="A469" s="43"/>
      <c r="B469" s="44" t="s">
        <v>62</v>
      </c>
      <c r="C469" s="45" t="s">
        <v>189</v>
      </c>
      <c r="D469" s="45" t="s">
        <v>190</v>
      </c>
      <c r="E469" s="45" t="s">
        <v>1460</v>
      </c>
      <c r="F469" s="45" t="s">
        <v>1461</v>
      </c>
      <c r="G469" s="46"/>
      <c r="H469" s="45" t="s">
        <v>709</v>
      </c>
      <c r="I469" s="45" t="s">
        <v>23</v>
      </c>
      <c r="J469" s="47">
        <v>21975.6</v>
      </c>
      <c r="K469" s="47">
        <v>0.0</v>
      </c>
      <c r="L469" s="47">
        <v>0.0</v>
      </c>
      <c r="M469" s="58"/>
      <c r="N469" s="58"/>
      <c r="O469" s="45" t="s">
        <v>24</v>
      </c>
      <c r="P469" s="49">
        <f t="shared" si="19"/>
        <v>21975.6</v>
      </c>
      <c r="Q469" s="50"/>
      <c r="R469" s="50"/>
      <c r="S469" s="50"/>
      <c r="T469" s="50"/>
      <c r="U469" s="50"/>
      <c r="V469" s="50"/>
      <c r="W469" s="62"/>
      <c r="X469" s="58"/>
      <c r="Y469" s="58"/>
      <c r="Z469" s="58"/>
      <c r="AA469" s="58"/>
      <c r="AB469" s="58"/>
      <c r="AC469" s="58"/>
    </row>
    <row r="470">
      <c r="A470" s="43"/>
      <c r="B470" s="44" t="s">
        <v>62</v>
      </c>
      <c r="C470" s="45" t="s">
        <v>189</v>
      </c>
      <c r="D470" s="45" t="s">
        <v>190</v>
      </c>
      <c r="E470" s="45" t="s">
        <v>1462</v>
      </c>
      <c r="F470" s="63" t="s">
        <v>1463</v>
      </c>
      <c r="G470" s="46"/>
      <c r="H470" s="45" t="s">
        <v>726</v>
      </c>
      <c r="I470" s="43" t="s">
        <v>23</v>
      </c>
      <c r="J470" s="64">
        <v>20780.0</v>
      </c>
      <c r="K470" s="64">
        <v>0.0</v>
      </c>
      <c r="L470" s="64">
        <v>0.0</v>
      </c>
      <c r="M470" s="50"/>
      <c r="N470" s="50"/>
      <c r="O470" s="63" t="s">
        <v>24</v>
      </c>
      <c r="P470" s="49">
        <f t="shared" si="19"/>
        <v>20780</v>
      </c>
      <c r="Q470" s="50"/>
      <c r="R470" s="50"/>
      <c r="S470" s="50"/>
      <c r="T470" s="50"/>
      <c r="U470" s="50"/>
      <c r="V470" s="50"/>
      <c r="W470" s="62"/>
      <c r="X470" s="58"/>
      <c r="Y470" s="58"/>
      <c r="Z470" s="58"/>
      <c r="AA470" s="58"/>
      <c r="AB470" s="58"/>
      <c r="AC470" s="58"/>
    </row>
    <row r="471">
      <c r="A471" s="43"/>
      <c r="B471" s="44" t="s">
        <v>62</v>
      </c>
      <c r="C471" s="45" t="s">
        <v>189</v>
      </c>
      <c r="D471" s="45" t="s">
        <v>190</v>
      </c>
      <c r="E471" s="45" t="s">
        <v>1464</v>
      </c>
      <c r="F471" s="63" t="s">
        <v>1465</v>
      </c>
      <c r="G471" s="46"/>
      <c r="H471" s="45" t="s">
        <v>726</v>
      </c>
      <c r="I471" s="43" t="s">
        <v>23</v>
      </c>
      <c r="J471" s="64">
        <v>20423.9</v>
      </c>
      <c r="K471" s="64">
        <v>0.0</v>
      </c>
      <c r="L471" s="64">
        <v>0.0</v>
      </c>
      <c r="M471" s="50"/>
      <c r="N471" s="50"/>
      <c r="O471" s="63" t="s">
        <v>24</v>
      </c>
      <c r="P471" s="49">
        <f t="shared" si="19"/>
        <v>20423.9</v>
      </c>
      <c r="Q471" s="50"/>
      <c r="R471" s="50"/>
      <c r="S471" s="50"/>
      <c r="T471" s="50"/>
      <c r="U471" s="50"/>
      <c r="V471" s="50"/>
      <c r="W471" s="62"/>
      <c r="X471" s="58"/>
      <c r="Y471" s="58"/>
      <c r="Z471" s="58"/>
      <c r="AA471" s="58"/>
      <c r="AB471" s="58"/>
      <c r="AC471" s="58"/>
    </row>
    <row r="472">
      <c r="A472" s="43"/>
      <c r="B472" s="44" t="s">
        <v>62</v>
      </c>
      <c r="C472" s="45" t="s">
        <v>189</v>
      </c>
      <c r="D472" s="45" t="s">
        <v>190</v>
      </c>
      <c r="E472" s="45" t="s">
        <v>1466</v>
      </c>
      <c r="F472" s="63" t="s">
        <v>1467</v>
      </c>
      <c r="G472" s="46"/>
      <c r="H472" s="45" t="s">
        <v>910</v>
      </c>
      <c r="I472" s="43" t="s">
        <v>23</v>
      </c>
      <c r="J472" s="64">
        <v>20330.0</v>
      </c>
      <c r="K472" s="64">
        <v>0.0</v>
      </c>
      <c r="L472" s="64">
        <v>0.0</v>
      </c>
      <c r="M472" s="50"/>
      <c r="N472" s="50"/>
      <c r="O472" s="63" t="s">
        <v>24</v>
      </c>
      <c r="P472" s="49">
        <f t="shared" si="19"/>
        <v>20330</v>
      </c>
      <c r="Q472" s="50"/>
      <c r="R472" s="50"/>
      <c r="S472" s="50"/>
      <c r="T472" s="50"/>
      <c r="U472" s="50"/>
      <c r="V472" s="50"/>
      <c r="W472" s="62"/>
      <c r="X472" s="58"/>
      <c r="Y472" s="58"/>
      <c r="Z472" s="58"/>
      <c r="AA472" s="58"/>
      <c r="AB472" s="58"/>
      <c r="AC472" s="58"/>
    </row>
    <row r="473">
      <c r="A473" s="43"/>
      <c r="B473" s="44" t="s">
        <v>62</v>
      </c>
      <c r="C473" s="45" t="s">
        <v>189</v>
      </c>
      <c r="D473" s="45" t="s">
        <v>190</v>
      </c>
      <c r="E473" s="45" t="s">
        <v>1468</v>
      </c>
      <c r="F473" s="63" t="s">
        <v>1469</v>
      </c>
      <c r="G473" s="46"/>
      <c r="H473" s="45" t="s">
        <v>910</v>
      </c>
      <c r="I473" s="43" t="s">
        <v>23</v>
      </c>
      <c r="J473" s="64">
        <v>20330.0</v>
      </c>
      <c r="K473" s="64">
        <v>0.0</v>
      </c>
      <c r="L473" s="64">
        <v>0.0</v>
      </c>
      <c r="M473" s="50"/>
      <c r="N473" s="50"/>
      <c r="O473" s="63" t="s">
        <v>24</v>
      </c>
      <c r="P473" s="49">
        <f t="shared" si="19"/>
        <v>20330</v>
      </c>
      <c r="Q473" s="50"/>
      <c r="R473" s="50"/>
      <c r="S473" s="50"/>
      <c r="T473" s="50"/>
      <c r="U473" s="50"/>
      <c r="V473" s="50"/>
      <c r="W473" s="62"/>
      <c r="X473" s="58"/>
      <c r="Y473" s="58"/>
      <c r="Z473" s="58"/>
      <c r="AA473" s="58"/>
      <c r="AB473" s="58"/>
      <c r="AC473" s="58"/>
    </row>
    <row r="474">
      <c r="A474" s="43"/>
      <c r="B474" s="44" t="s">
        <v>62</v>
      </c>
      <c r="C474" s="45" t="s">
        <v>189</v>
      </c>
      <c r="D474" s="45" t="s">
        <v>190</v>
      </c>
      <c r="E474" s="45" t="s">
        <v>1470</v>
      </c>
      <c r="F474" s="63" t="s">
        <v>1471</v>
      </c>
      <c r="G474" s="46"/>
      <c r="H474" s="45" t="s">
        <v>709</v>
      </c>
      <c r="I474" s="43" t="s">
        <v>23</v>
      </c>
      <c r="J474" s="64">
        <v>20275.6</v>
      </c>
      <c r="K474" s="64">
        <v>0.0</v>
      </c>
      <c r="L474" s="64">
        <v>0.0</v>
      </c>
      <c r="M474" s="50"/>
      <c r="N474" s="50"/>
      <c r="O474" s="63" t="s">
        <v>24</v>
      </c>
      <c r="P474" s="49">
        <f t="shared" si="19"/>
        <v>20275.6</v>
      </c>
      <c r="Q474" s="50"/>
      <c r="R474" s="50"/>
      <c r="S474" s="50"/>
      <c r="T474" s="50"/>
      <c r="U474" s="50"/>
      <c r="V474" s="50"/>
      <c r="W474" s="62"/>
      <c r="X474" s="58"/>
      <c r="Y474" s="58"/>
      <c r="Z474" s="58"/>
      <c r="AA474" s="58"/>
      <c r="AB474" s="58"/>
      <c r="AC474" s="58"/>
    </row>
    <row r="475">
      <c r="A475" s="43"/>
      <c r="B475" s="44" t="s">
        <v>62</v>
      </c>
      <c r="C475" s="45" t="s">
        <v>189</v>
      </c>
      <c r="D475" s="45" t="s">
        <v>190</v>
      </c>
      <c r="E475" s="45" t="s">
        <v>1472</v>
      </c>
      <c r="F475" s="63" t="s">
        <v>1473</v>
      </c>
      <c r="G475" s="46"/>
      <c r="H475" s="45" t="s">
        <v>660</v>
      </c>
      <c r="I475" s="43" t="s">
        <v>23</v>
      </c>
      <c r="J475" s="64">
        <v>20112.31</v>
      </c>
      <c r="K475" s="64">
        <v>0.0</v>
      </c>
      <c r="L475" s="64">
        <v>0.0</v>
      </c>
      <c r="M475" s="50"/>
      <c r="N475" s="50"/>
      <c r="O475" s="63" t="s">
        <v>24</v>
      </c>
      <c r="P475" s="49">
        <f t="shared" si="19"/>
        <v>20112.31</v>
      </c>
      <c r="Q475" s="50"/>
      <c r="R475" s="50"/>
      <c r="S475" s="50"/>
      <c r="T475" s="50"/>
      <c r="U475" s="50"/>
      <c r="V475" s="50"/>
      <c r="W475" s="62"/>
      <c r="X475" s="58"/>
      <c r="Y475" s="58"/>
      <c r="Z475" s="58"/>
      <c r="AA475" s="58"/>
      <c r="AB475" s="58"/>
      <c r="AC475" s="58"/>
    </row>
    <row r="476">
      <c r="A476" s="43"/>
      <c r="B476" s="44" t="s">
        <v>25</v>
      </c>
      <c r="C476" s="45" t="s">
        <v>40</v>
      </c>
      <c r="D476" s="45" t="s">
        <v>41</v>
      </c>
      <c r="E476" s="45" t="s">
        <v>1474</v>
      </c>
      <c r="F476" s="63" t="s">
        <v>1475</v>
      </c>
      <c r="G476" s="46"/>
      <c r="H476" s="45" t="s">
        <v>609</v>
      </c>
      <c r="I476" s="43" t="s">
        <v>23</v>
      </c>
      <c r="J476" s="64">
        <v>20000.0</v>
      </c>
      <c r="K476" s="64">
        <v>0.0</v>
      </c>
      <c r="L476" s="64">
        <v>0.0</v>
      </c>
      <c r="M476" s="65">
        <v>1.0</v>
      </c>
      <c r="N476" s="65">
        <v>1.0</v>
      </c>
      <c r="O476" s="63" t="s">
        <v>24</v>
      </c>
      <c r="P476" s="49">
        <f t="shared" si="19"/>
        <v>20000</v>
      </c>
      <c r="Q476" s="50"/>
      <c r="R476" s="50"/>
      <c r="S476" s="50"/>
      <c r="T476" s="50"/>
      <c r="U476" s="50"/>
      <c r="V476" s="50"/>
      <c r="W476" s="62"/>
      <c r="X476" s="58"/>
      <c r="Y476" s="58"/>
      <c r="Z476" s="58"/>
      <c r="AA476" s="58"/>
      <c r="AB476" s="58"/>
      <c r="AC476" s="58"/>
    </row>
    <row r="477">
      <c r="A477" s="43"/>
      <c r="B477" s="44" t="s">
        <v>25</v>
      </c>
      <c r="C477" s="45" t="s">
        <v>40</v>
      </c>
      <c r="D477" s="45" t="s">
        <v>41</v>
      </c>
      <c r="E477" s="45" t="s">
        <v>1476</v>
      </c>
      <c r="F477" s="63" t="s">
        <v>1477</v>
      </c>
      <c r="G477" s="46"/>
      <c r="H477" s="45" t="s">
        <v>651</v>
      </c>
      <c r="I477" s="43" t="s">
        <v>23</v>
      </c>
      <c r="J477" s="64">
        <v>20000.0</v>
      </c>
      <c r="K477" s="64">
        <v>0.0</v>
      </c>
      <c r="L477" s="64">
        <v>0.0</v>
      </c>
      <c r="M477" s="65">
        <v>1.0</v>
      </c>
      <c r="N477" s="65">
        <v>1.0</v>
      </c>
      <c r="O477" s="63" t="s">
        <v>24</v>
      </c>
      <c r="P477" s="49">
        <f t="shared" si="19"/>
        <v>20000</v>
      </c>
      <c r="Q477" s="50"/>
      <c r="R477" s="50"/>
      <c r="S477" s="50"/>
      <c r="T477" s="50"/>
      <c r="U477" s="50"/>
      <c r="V477" s="50"/>
      <c r="W477" s="62"/>
      <c r="X477" s="58"/>
      <c r="Y477" s="58"/>
      <c r="Z477" s="58"/>
      <c r="AA477" s="58"/>
      <c r="AB477" s="58"/>
      <c r="AC477" s="58"/>
    </row>
    <row r="478">
      <c r="A478" s="43"/>
      <c r="B478" s="44" t="s">
        <v>62</v>
      </c>
      <c r="C478" s="45" t="s">
        <v>189</v>
      </c>
      <c r="D478" s="45" t="s">
        <v>190</v>
      </c>
      <c r="E478" s="45" t="s">
        <v>1478</v>
      </c>
      <c r="F478" s="63" t="s">
        <v>1479</v>
      </c>
      <c r="G478" s="46"/>
      <c r="H478" s="45" t="s">
        <v>660</v>
      </c>
      <c r="I478" s="43" t="s">
        <v>23</v>
      </c>
      <c r="J478" s="64">
        <v>19996.52</v>
      </c>
      <c r="K478" s="64">
        <v>0.0</v>
      </c>
      <c r="L478" s="64">
        <v>0.0</v>
      </c>
      <c r="M478" s="50"/>
      <c r="N478" s="50"/>
      <c r="O478" s="63" t="s">
        <v>24</v>
      </c>
      <c r="P478" s="49">
        <f t="shared" si="19"/>
        <v>19996.52</v>
      </c>
      <c r="Q478" s="50"/>
      <c r="R478" s="50"/>
      <c r="S478" s="50"/>
      <c r="T478" s="50"/>
      <c r="U478" s="50"/>
      <c r="V478" s="50"/>
      <c r="W478" s="62"/>
      <c r="X478" s="58"/>
      <c r="Y478" s="58"/>
      <c r="Z478" s="58"/>
      <c r="AA478" s="58"/>
      <c r="AB478" s="58"/>
      <c r="AC478" s="58"/>
    </row>
    <row r="479">
      <c r="A479" s="43"/>
      <c r="B479" s="44" t="s">
        <v>62</v>
      </c>
      <c r="C479" s="45" t="s">
        <v>189</v>
      </c>
      <c r="D479" s="45" t="s">
        <v>190</v>
      </c>
      <c r="E479" s="45" t="s">
        <v>1480</v>
      </c>
      <c r="F479" s="63" t="s">
        <v>1481</v>
      </c>
      <c r="G479" s="46"/>
      <c r="H479" s="45" t="s">
        <v>616</v>
      </c>
      <c r="I479" s="43" t="s">
        <v>23</v>
      </c>
      <c r="J479" s="64">
        <v>19085.0</v>
      </c>
      <c r="K479" s="64">
        <v>0.0</v>
      </c>
      <c r="L479" s="64">
        <v>0.0</v>
      </c>
      <c r="M479" s="50"/>
      <c r="N479" s="50"/>
      <c r="O479" s="63" t="s">
        <v>24</v>
      </c>
      <c r="P479" s="49">
        <v>19085.0</v>
      </c>
      <c r="Q479" s="50"/>
      <c r="R479" s="50"/>
      <c r="S479" s="50"/>
      <c r="T479" s="50"/>
      <c r="U479" s="50"/>
      <c r="V479" s="50"/>
      <c r="W479" s="62"/>
      <c r="X479" s="58"/>
      <c r="Y479" s="58"/>
      <c r="Z479" s="58"/>
      <c r="AA479" s="58"/>
      <c r="AB479" s="58"/>
      <c r="AC479" s="58"/>
    </row>
    <row r="480">
      <c r="A480" s="43"/>
      <c r="B480" s="44" t="s">
        <v>62</v>
      </c>
      <c r="C480" s="45" t="s">
        <v>189</v>
      </c>
      <c r="D480" s="45" t="s">
        <v>190</v>
      </c>
      <c r="E480" s="45" t="s">
        <v>1482</v>
      </c>
      <c r="F480" s="63" t="s">
        <v>1483</v>
      </c>
      <c r="G480" s="46"/>
      <c r="H480" s="45" t="s">
        <v>616</v>
      </c>
      <c r="I480" s="43" t="s">
        <v>23</v>
      </c>
      <c r="J480" s="64">
        <v>19074.94</v>
      </c>
      <c r="K480" s="64">
        <v>0.0</v>
      </c>
      <c r="L480" s="64">
        <v>0.0</v>
      </c>
      <c r="M480" s="50"/>
      <c r="N480" s="50"/>
      <c r="O480" s="63" t="s">
        <v>24</v>
      </c>
      <c r="P480" s="49">
        <v>19074.94</v>
      </c>
      <c r="Q480" s="50"/>
      <c r="R480" s="50"/>
      <c r="S480" s="50"/>
      <c r="T480" s="50"/>
      <c r="U480" s="50"/>
      <c r="V480" s="50"/>
      <c r="W480" s="62"/>
      <c r="X480" s="58"/>
      <c r="Y480" s="58"/>
      <c r="Z480" s="58"/>
      <c r="AA480" s="58"/>
      <c r="AB480" s="58"/>
      <c r="AC480" s="58"/>
    </row>
    <row r="481">
      <c r="A481" s="43"/>
      <c r="B481" s="44" t="s">
        <v>25</v>
      </c>
      <c r="C481" s="45" t="s">
        <v>40</v>
      </c>
      <c r="D481" s="45" t="s">
        <v>41</v>
      </c>
      <c r="E481" s="45" t="s">
        <v>1484</v>
      </c>
      <c r="F481" s="63" t="s">
        <v>1485</v>
      </c>
      <c r="G481" s="46"/>
      <c r="H481" s="45" t="s">
        <v>620</v>
      </c>
      <c r="I481" s="43" t="s">
        <v>23</v>
      </c>
      <c r="J481" s="64">
        <v>18915.0</v>
      </c>
      <c r="K481" s="64">
        <v>0.0</v>
      </c>
      <c r="L481" s="64">
        <v>0.0</v>
      </c>
      <c r="M481" s="65">
        <v>1.0</v>
      </c>
      <c r="N481" s="65">
        <v>1.0</v>
      </c>
      <c r="O481" s="63" t="s">
        <v>24</v>
      </c>
      <c r="P481" s="49">
        <f t="shared" ref="P481:P537" si="20">J481</f>
        <v>18915</v>
      </c>
      <c r="Q481" s="50"/>
      <c r="R481" s="50"/>
      <c r="S481" s="50"/>
      <c r="T481" s="50"/>
      <c r="U481" s="50"/>
      <c r="V481" s="50"/>
      <c r="W481" s="62"/>
      <c r="X481" s="58"/>
      <c r="Y481" s="58"/>
      <c r="Z481" s="58"/>
      <c r="AA481" s="58"/>
      <c r="AB481" s="58"/>
      <c r="AC481" s="58"/>
    </row>
    <row r="482">
      <c r="A482" s="43"/>
      <c r="B482" s="44" t="s">
        <v>62</v>
      </c>
      <c r="C482" s="45" t="s">
        <v>189</v>
      </c>
      <c r="D482" s="45" t="s">
        <v>190</v>
      </c>
      <c r="E482" s="45" t="s">
        <v>1486</v>
      </c>
      <c r="F482" s="63" t="s">
        <v>1487</v>
      </c>
      <c r="G482" s="46"/>
      <c r="H482" s="45" t="s">
        <v>534</v>
      </c>
      <c r="I482" s="43" t="s">
        <v>23</v>
      </c>
      <c r="J482" s="64">
        <v>16820.0</v>
      </c>
      <c r="K482" s="64">
        <v>0.0</v>
      </c>
      <c r="L482" s="64">
        <v>0.0</v>
      </c>
      <c r="M482" s="50"/>
      <c r="N482" s="50"/>
      <c r="O482" s="63" t="s">
        <v>24</v>
      </c>
      <c r="P482" s="49">
        <f t="shared" si="20"/>
        <v>16820</v>
      </c>
      <c r="Q482" s="50"/>
      <c r="R482" s="50"/>
      <c r="S482" s="50"/>
      <c r="T482" s="50"/>
      <c r="U482" s="50"/>
      <c r="V482" s="50"/>
      <c r="W482" s="62"/>
      <c r="X482" s="58"/>
      <c r="Y482" s="58"/>
      <c r="Z482" s="58"/>
      <c r="AA482" s="58"/>
      <c r="AB482" s="58"/>
      <c r="AC482" s="58"/>
    </row>
    <row r="483">
      <c r="A483" s="43"/>
      <c r="B483" s="44" t="s">
        <v>25</v>
      </c>
      <c r="C483" s="45" t="s">
        <v>40</v>
      </c>
      <c r="D483" s="45" t="s">
        <v>41</v>
      </c>
      <c r="E483" s="45" t="s">
        <v>1488</v>
      </c>
      <c r="F483" s="63" t="s">
        <v>1489</v>
      </c>
      <c r="G483" s="46"/>
      <c r="H483" s="45" t="s">
        <v>449</v>
      </c>
      <c r="I483" s="43" t="s">
        <v>23</v>
      </c>
      <c r="J483" s="64">
        <v>16500.0</v>
      </c>
      <c r="K483" s="64">
        <v>0.0</v>
      </c>
      <c r="L483" s="64">
        <v>0.0</v>
      </c>
      <c r="M483" s="65">
        <v>1.0</v>
      </c>
      <c r="N483" s="65">
        <v>1.0</v>
      </c>
      <c r="O483" s="63" t="s">
        <v>24</v>
      </c>
      <c r="P483" s="49">
        <f t="shared" si="20"/>
        <v>16500</v>
      </c>
      <c r="Q483" s="50"/>
      <c r="R483" s="50"/>
      <c r="S483" s="50"/>
      <c r="T483" s="50"/>
      <c r="U483" s="50"/>
      <c r="V483" s="50"/>
      <c r="W483" s="62"/>
      <c r="X483" s="58"/>
      <c r="Y483" s="58"/>
      <c r="Z483" s="58"/>
      <c r="AA483" s="58"/>
      <c r="AB483" s="58"/>
      <c r="AC483" s="58"/>
    </row>
    <row r="484">
      <c r="A484" s="43"/>
      <c r="B484" s="44" t="s">
        <v>25</v>
      </c>
      <c r="C484" s="45" t="s">
        <v>40</v>
      </c>
      <c r="D484" s="45" t="s">
        <v>41</v>
      </c>
      <c r="E484" s="45" t="s">
        <v>1490</v>
      </c>
      <c r="F484" s="63" t="s">
        <v>1491</v>
      </c>
      <c r="G484" s="46"/>
      <c r="H484" s="45" t="s">
        <v>646</v>
      </c>
      <c r="I484" s="43" t="s">
        <v>23</v>
      </c>
      <c r="J484" s="64">
        <v>13000.0</v>
      </c>
      <c r="K484" s="64">
        <v>0.0</v>
      </c>
      <c r="L484" s="64">
        <v>0.0</v>
      </c>
      <c r="M484" s="65">
        <v>1.0</v>
      </c>
      <c r="N484" s="65">
        <v>1.0</v>
      </c>
      <c r="O484" s="63" t="s">
        <v>24</v>
      </c>
      <c r="P484" s="49">
        <f t="shared" si="20"/>
        <v>13000</v>
      </c>
      <c r="Q484" s="50"/>
      <c r="R484" s="50"/>
      <c r="S484" s="50"/>
      <c r="T484" s="50"/>
      <c r="U484" s="50"/>
      <c r="V484" s="50"/>
      <c r="W484" s="62"/>
      <c r="X484" s="58"/>
      <c r="Y484" s="58"/>
      <c r="Z484" s="58"/>
      <c r="AA484" s="58"/>
      <c r="AB484" s="58"/>
      <c r="AC484" s="58"/>
    </row>
    <row r="485">
      <c r="A485" s="43"/>
      <c r="B485" s="44" t="s">
        <v>25</v>
      </c>
      <c r="C485" s="45" t="s">
        <v>40</v>
      </c>
      <c r="D485" s="45" t="s">
        <v>41</v>
      </c>
      <c r="E485" s="45" t="s">
        <v>1492</v>
      </c>
      <c r="F485" s="63" t="s">
        <v>1493</v>
      </c>
      <c r="G485" s="46"/>
      <c r="H485" s="45" t="s">
        <v>646</v>
      </c>
      <c r="I485" s="43" t="s">
        <v>23</v>
      </c>
      <c r="J485" s="64">
        <v>12000.0</v>
      </c>
      <c r="K485" s="64">
        <v>0.0</v>
      </c>
      <c r="L485" s="64">
        <v>0.0</v>
      </c>
      <c r="M485" s="65">
        <v>1.0</v>
      </c>
      <c r="N485" s="65">
        <v>1.0</v>
      </c>
      <c r="O485" s="63" t="s">
        <v>24</v>
      </c>
      <c r="P485" s="49">
        <f t="shared" si="20"/>
        <v>12000</v>
      </c>
      <c r="Q485" s="50"/>
      <c r="R485" s="50"/>
      <c r="S485" s="50"/>
      <c r="T485" s="50"/>
      <c r="U485" s="50"/>
      <c r="V485" s="50"/>
      <c r="W485" s="62"/>
      <c r="X485" s="58"/>
      <c r="Y485" s="58"/>
      <c r="Z485" s="58"/>
      <c r="AA485" s="58"/>
      <c r="AB485" s="58"/>
      <c r="AC485" s="58"/>
    </row>
    <row r="486">
      <c r="A486" s="43"/>
      <c r="B486" s="44" t="s">
        <v>62</v>
      </c>
      <c r="C486" s="45" t="s">
        <v>189</v>
      </c>
      <c r="D486" s="45" t="s">
        <v>190</v>
      </c>
      <c r="E486" s="45" t="s">
        <v>1494</v>
      </c>
      <c r="F486" s="63" t="s">
        <v>1495</v>
      </c>
      <c r="G486" s="46"/>
      <c r="H486" s="45" t="s">
        <v>877</v>
      </c>
      <c r="I486" s="43" t="s">
        <v>23</v>
      </c>
      <c r="J486" s="64">
        <v>11735.0</v>
      </c>
      <c r="K486" s="64">
        <v>0.0</v>
      </c>
      <c r="L486" s="64">
        <v>0.0</v>
      </c>
      <c r="M486" s="50"/>
      <c r="N486" s="50"/>
      <c r="O486" s="63" t="s">
        <v>24</v>
      </c>
      <c r="P486" s="49">
        <f t="shared" si="20"/>
        <v>11735</v>
      </c>
      <c r="Q486" s="50"/>
      <c r="R486" s="50"/>
      <c r="S486" s="50"/>
      <c r="T486" s="50"/>
      <c r="U486" s="50"/>
      <c r="V486" s="50"/>
      <c r="W486" s="62"/>
      <c r="X486" s="58"/>
      <c r="Y486" s="58"/>
      <c r="Z486" s="58"/>
      <c r="AA486" s="58"/>
      <c r="AB486" s="58"/>
      <c r="AC486" s="58"/>
    </row>
    <row r="487">
      <c r="A487" s="43"/>
      <c r="B487" s="44" t="s">
        <v>25</v>
      </c>
      <c r="C487" s="45" t="s">
        <v>40</v>
      </c>
      <c r="D487" s="45" t="s">
        <v>41</v>
      </c>
      <c r="E487" s="45" t="s">
        <v>1496</v>
      </c>
      <c r="F487" s="63" t="s">
        <v>1497</v>
      </c>
      <c r="G487" s="46"/>
      <c r="H487" s="45" t="s">
        <v>620</v>
      </c>
      <c r="I487" s="43" t="s">
        <v>23</v>
      </c>
      <c r="J487" s="64">
        <v>11058.0</v>
      </c>
      <c r="K487" s="64">
        <v>0.0</v>
      </c>
      <c r="L487" s="64">
        <v>0.0</v>
      </c>
      <c r="M487" s="65">
        <v>1.0</v>
      </c>
      <c r="N487" s="65">
        <v>1.0</v>
      </c>
      <c r="O487" s="63" t="s">
        <v>24</v>
      </c>
      <c r="P487" s="49">
        <f t="shared" si="20"/>
        <v>11058</v>
      </c>
      <c r="Q487" s="50"/>
      <c r="R487" s="50"/>
      <c r="S487" s="50"/>
      <c r="T487" s="50"/>
      <c r="U487" s="50"/>
      <c r="V487" s="50"/>
      <c r="W487" s="62"/>
      <c r="X487" s="58"/>
      <c r="Y487" s="58"/>
      <c r="Z487" s="58"/>
      <c r="AA487" s="58"/>
      <c r="AB487" s="58"/>
      <c r="AC487" s="58"/>
    </row>
    <row r="488">
      <c r="A488" s="43"/>
      <c r="B488" s="44" t="s">
        <v>25</v>
      </c>
      <c r="C488" s="45" t="s">
        <v>40</v>
      </c>
      <c r="D488" s="45" t="s">
        <v>41</v>
      </c>
      <c r="E488" s="45" t="s">
        <v>1498</v>
      </c>
      <c r="F488" s="63" t="s">
        <v>1499</v>
      </c>
      <c r="G488" s="46"/>
      <c r="H488" s="45" t="s">
        <v>620</v>
      </c>
      <c r="I488" s="43" t="s">
        <v>23</v>
      </c>
      <c r="J488" s="64">
        <v>5435.0</v>
      </c>
      <c r="K488" s="64">
        <v>0.0</v>
      </c>
      <c r="L488" s="64">
        <v>0.0</v>
      </c>
      <c r="M488" s="65">
        <v>1.0</v>
      </c>
      <c r="N488" s="65">
        <v>1.0</v>
      </c>
      <c r="O488" s="63" t="s">
        <v>24</v>
      </c>
      <c r="P488" s="49">
        <f t="shared" si="20"/>
        <v>5435</v>
      </c>
      <c r="Q488" s="50"/>
      <c r="R488" s="50"/>
      <c r="S488" s="50"/>
      <c r="T488" s="50"/>
      <c r="U488" s="50"/>
      <c r="V488" s="50"/>
      <c r="W488" s="62"/>
      <c r="X488" s="58"/>
      <c r="Y488" s="58"/>
      <c r="Z488" s="58"/>
      <c r="AA488" s="58"/>
      <c r="AB488" s="58"/>
      <c r="AC488" s="58"/>
    </row>
    <row r="489">
      <c r="A489" s="43"/>
      <c r="B489" s="44" t="s">
        <v>25</v>
      </c>
      <c r="C489" s="45" t="s">
        <v>40</v>
      </c>
      <c r="D489" s="45" t="s">
        <v>41</v>
      </c>
      <c r="E489" s="45" t="s">
        <v>1500</v>
      </c>
      <c r="F489" s="63" t="s">
        <v>1501</v>
      </c>
      <c r="G489" s="46"/>
      <c r="H489" s="45" t="s">
        <v>620</v>
      </c>
      <c r="I489" s="43" t="s">
        <v>23</v>
      </c>
      <c r="J489" s="64">
        <v>4653.0</v>
      </c>
      <c r="K489" s="64">
        <v>0.0</v>
      </c>
      <c r="L489" s="64">
        <v>0.0</v>
      </c>
      <c r="M489" s="65">
        <v>1.0</v>
      </c>
      <c r="N489" s="65">
        <v>1.0</v>
      </c>
      <c r="O489" s="63" t="s">
        <v>24</v>
      </c>
      <c r="P489" s="49">
        <f t="shared" si="20"/>
        <v>4653</v>
      </c>
      <c r="Q489" s="50"/>
      <c r="R489" s="50"/>
      <c r="S489" s="50"/>
      <c r="T489" s="50"/>
      <c r="U489" s="50"/>
      <c r="V489" s="50"/>
      <c r="W489" s="62"/>
      <c r="X489" s="58"/>
      <c r="Y489" s="58"/>
      <c r="Z489" s="58"/>
      <c r="AA489" s="58"/>
      <c r="AB489" s="58"/>
      <c r="AC489" s="58"/>
    </row>
    <row r="490">
      <c r="A490" s="43"/>
      <c r="B490" s="44" t="s">
        <v>62</v>
      </c>
      <c r="C490" s="45" t="s">
        <v>189</v>
      </c>
      <c r="D490" s="45" t="s">
        <v>190</v>
      </c>
      <c r="E490" s="45" t="s">
        <v>1502</v>
      </c>
      <c r="F490" s="63" t="s">
        <v>1503</v>
      </c>
      <c r="G490" s="46"/>
      <c r="H490" s="45" t="s">
        <v>726</v>
      </c>
      <c r="I490" s="43" t="s">
        <v>23</v>
      </c>
      <c r="J490" s="64">
        <v>1814.0</v>
      </c>
      <c r="K490" s="64">
        <v>0.0</v>
      </c>
      <c r="L490" s="64">
        <v>0.0</v>
      </c>
      <c r="M490" s="50"/>
      <c r="N490" s="50"/>
      <c r="O490" s="63" t="s">
        <v>24</v>
      </c>
      <c r="P490" s="49">
        <f t="shared" si="20"/>
        <v>1814</v>
      </c>
      <c r="Q490" s="50"/>
      <c r="R490" s="50"/>
      <c r="S490" s="50"/>
      <c r="T490" s="50"/>
      <c r="U490" s="50"/>
      <c r="V490" s="50"/>
      <c r="W490" s="62"/>
      <c r="X490" s="47">
        <v>7301.0</v>
      </c>
      <c r="Y490" s="47">
        <v>0.0</v>
      </c>
      <c r="Z490" s="47">
        <v>0.0</v>
      </c>
      <c r="AA490" s="48">
        <v>1.0</v>
      </c>
      <c r="AB490" s="48">
        <v>1.0</v>
      </c>
      <c r="AC490" s="45" t="s">
        <v>24</v>
      </c>
    </row>
    <row r="491">
      <c r="A491" s="43"/>
      <c r="B491" s="44" t="s">
        <v>62</v>
      </c>
      <c r="C491" s="45" t="s">
        <v>189</v>
      </c>
      <c r="D491" s="45" t="s">
        <v>190</v>
      </c>
      <c r="E491" s="45" t="s">
        <v>1504</v>
      </c>
      <c r="F491" s="63" t="s">
        <v>1505</v>
      </c>
      <c r="G491" s="46"/>
      <c r="H491" s="45" t="s">
        <v>726</v>
      </c>
      <c r="I491" s="43" t="s">
        <v>23</v>
      </c>
      <c r="J491" s="64">
        <v>1708.0</v>
      </c>
      <c r="K491" s="64">
        <v>0.0</v>
      </c>
      <c r="L491" s="64">
        <v>0.0</v>
      </c>
      <c r="M491" s="50"/>
      <c r="N491" s="50"/>
      <c r="O491" s="63" t="s">
        <v>24</v>
      </c>
      <c r="P491" s="49">
        <f t="shared" si="20"/>
        <v>1708</v>
      </c>
      <c r="Q491" s="50"/>
      <c r="R491" s="50"/>
      <c r="S491" s="50"/>
      <c r="T491" s="50"/>
      <c r="U491" s="50"/>
      <c r="V491" s="50"/>
      <c r="W491" s="62"/>
      <c r="X491" s="47">
        <v>8933.42</v>
      </c>
      <c r="Y491" s="47">
        <v>0.0</v>
      </c>
      <c r="Z491" s="47">
        <v>0.0</v>
      </c>
      <c r="AA491" s="58"/>
      <c r="AB491" s="58"/>
      <c r="AC491" s="45" t="s">
        <v>24</v>
      </c>
    </row>
    <row r="492">
      <c r="A492" s="43"/>
      <c r="B492" s="44" t="s">
        <v>62</v>
      </c>
      <c r="C492" s="45" t="s">
        <v>189</v>
      </c>
      <c r="D492" s="45" t="s">
        <v>190</v>
      </c>
      <c r="E492" s="45" t="s">
        <v>1506</v>
      </c>
      <c r="F492" s="63" t="s">
        <v>1507</v>
      </c>
      <c r="G492" s="46"/>
      <c r="H492" s="45" t="s">
        <v>726</v>
      </c>
      <c r="I492" s="43" t="s">
        <v>23</v>
      </c>
      <c r="J492" s="64">
        <v>1601.0</v>
      </c>
      <c r="K492" s="64">
        <v>0.0</v>
      </c>
      <c r="L492" s="64">
        <v>0.0</v>
      </c>
      <c r="M492" s="50"/>
      <c r="N492" s="50"/>
      <c r="O492" s="63" t="s">
        <v>24</v>
      </c>
      <c r="P492" s="49">
        <f t="shared" si="20"/>
        <v>1601</v>
      </c>
      <c r="Q492" s="50"/>
      <c r="R492" s="50"/>
      <c r="S492" s="50"/>
      <c r="T492" s="50"/>
      <c r="U492" s="50"/>
      <c r="V492" s="50"/>
      <c r="W492" s="62"/>
      <c r="X492" s="47">
        <v>1869.04</v>
      </c>
      <c r="Y492" s="47">
        <v>0.0</v>
      </c>
      <c r="Z492" s="47">
        <v>0.0</v>
      </c>
      <c r="AA492" s="58"/>
      <c r="AB492" s="58"/>
      <c r="AC492" s="45" t="s">
        <v>24</v>
      </c>
    </row>
    <row r="493">
      <c r="A493" s="43"/>
      <c r="B493" s="44" t="s">
        <v>62</v>
      </c>
      <c r="C493" s="45" t="s">
        <v>189</v>
      </c>
      <c r="D493" s="45" t="s">
        <v>190</v>
      </c>
      <c r="E493" s="45" t="s">
        <v>1508</v>
      </c>
      <c r="F493" s="63" t="s">
        <v>1509</v>
      </c>
      <c r="G493" s="46"/>
      <c r="H493" s="45" t="s">
        <v>726</v>
      </c>
      <c r="I493" s="43" t="s">
        <v>23</v>
      </c>
      <c r="J493" s="64">
        <v>1601.0</v>
      </c>
      <c r="K493" s="64">
        <v>0.0</v>
      </c>
      <c r="L493" s="64">
        <v>0.0</v>
      </c>
      <c r="M493" s="50"/>
      <c r="N493" s="50"/>
      <c r="O493" s="63" t="s">
        <v>24</v>
      </c>
      <c r="P493" s="49">
        <f t="shared" si="20"/>
        <v>1601</v>
      </c>
      <c r="Q493" s="50"/>
      <c r="R493" s="50"/>
      <c r="S493" s="50"/>
      <c r="T493" s="50"/>
      <c r="U493" s="50"/>
      <c r="V493" s="50"/>
      <c r="W493" s="62"/>
      <c r="X493" s="47">
        <v>8260.0</v>
      </c>
      <c r="Y493" s="47">
        <v>0.0</v>
      </c>
      <c r="Z493" s="47">
        <v>0.0</v>
      </c>
      <c r="AA493" s="58"/>
      <c r="AB493" s="58"/>
      <c r="AC493" s="45" t="s">
        <v>24</v>
      </c>
    </row>
    <row r="494">
      <c r="A494" s="43"/>
      <c r="B494" s="44" t="s">
        <v>62</v>
      </c>
      <c r="C494" s="45" t="s">
        <v>189</v>
      </c>
      <c r="D494" s="45" t="s">
        <v>190</v>
      </c>
      <c r="E494" s="45" t="s">
        <v>1510</v>
      </c>
      <c r="F494" s="63" t="s">
        <v>1511</v>
      </c>
      <c r="G494" s="46"/>
      <c r="H494" s="45" t="s">
        <v>726</v>
      </c>
      <c r="I494" s="43" t="s">
        <v>23</v>
      </c>
      <c r="J494" s="64">
        <v>1601.0</v>
      </c>
      <c r="K494" s="64">
        <v>0.0</v>
      </c>
      <c r="L494" s="64">
        <v>0.0</v>
      </c>
      <c r="M494" s="50"/>
      <c r="N494" s="50"/>
      <c r="O494" s="63" t="s">
        <v>24</v>
      </c>
      <c r="P494" s="49">
        <f t="shared" si="20"/>
        <v>1601</v>
      </c>
      <c r="Q494" s="50"/>
      <c r="R494" s="50"/>
      <c r="S494" s="50"/>
      <c r="T494" s="50"/>
      <c r="U494" s="50"/>
      <c r="V494" s="50"/>
      <c r="W494" s="62"/>
      <c r="X494" s="47">
        <v>7123.84</v>
      </c>
      <c r="Y494" s="47">
        <v>0.0</v>
      </c>
      <c r="Z494" s="47">
        <v>0.0</v>
      </c>
      <c r="AA494" s="58"/>
      <c r="AB494" s="58"/>
      <c r="AC494" s="45" t="s">
        <v>24</v>
      </c>
    </row>
    <row r="495">
      <c r="A495" s="43"/>
      <c r="B495" s="44" t="s">
        <v>62</v>
      </c>
      <c r="C495" s="45" t="s">
        <v>189</v>
      </c>
      <c r="D495" s="45" t="s">
        <v>190</v>
      </c>
      <c r="E495" s="45" t="s">
        <v>1512</v>
      </c>
      <c r="F495" s="63" t="s">
        <v>1513</v>
      </c>
      <c r="G495" s="46"/>
      <c r="H495" s="45" t="s">
        <v>430</v>
      </c>
      <c r="I495" s="43" t="s">
        <v>23</v>
      </c>
      <c r="J495" s="64">
        <v>1586.0</v>
      </c>
      <c r="K495" s="64">
        <v>0.0</v>
      </c>
      <c r="L495" s="64">
        <v>0.0</v>
      </c>
      <c r="M495" s="50"/>
      <c r="N495" s="50"/>
      <c r="O495" s="63" t="s">
        <v>24</v>
      </c>
      <c r="P495" s="49">
        <f t="shared" si="20"/>
        <v>1586</v>
      </c>
      <c r="Q495" s="50"/>
      <c r="R495" s="50"/>
      <c r="S495" s="50"/>
      <c r="T495" s="50"/>
      <c r="U495" s="50"/>
      <c r="V495" s="50"/>
      <c r="W495" s="62"/>
      <c r="X495" s="47">
        <v>1663.25</v>
      </c>
      <c r="Y495" s="47">
        <v>0.0</v>
      </c>
      <c r="Z495" s="47">
        <v>0.0</v>
      </c>
      <c r="AA495" s="58"/>
      <c r="AB495" s="58"/>
      <c r="AC495" s="45" t="s">
        <v>24</v>
      </c>
    </row>
    <row r="496">
      <c r="A496" s="43"/>
      <c r="B496" s="44" t="s">
        <v>62</v>
      </c>
      <c r="C496" s="45" t="s">
        <v>189</v>
      </c>
      <c r="D496" s="45" t="s">
        <v>190</v>
      </c>
      <c r="E496" s="45" t="s">
        <v>1514</v>
      </c>
      <c r="F496" s="63" t="s">
        <v>1515</v>
      </c>
      <c r="G496" s="46"/>
      <c r="H496" s="45" t="s">
        <v>726</v>
      </c>
      <c r="I496" s="43" t="s">
        <v>23</v>
      </c>
      <c r="J496" s="64">
        <v>1494.0</v>
      </c>
      <c r="K496" s="64">
        <v>0.0</v>
      </c>
      <c r="L496" s="64">
        <v>0.0</v>
      </c>
      <c r="M496" s="50"/>
      <c r="N496" s="50"/>
      <c r="O496" s="63" t="s">
        <v>24</v>
      </c>
      <c r="P496" s="49">
        <f t="shared" si="20"/>
        <v>1494</v>
      </c>
      <c r="Q496" s="50"/>
      <c r="R496" s="50"/>
      <c r="S496" s="50"/>
      <c r="T496" s="50"/>
      <c r="U496" s="50"/>
      <c r="V496" s="50"/>
      <c r="W496" s="62"/>
      <c r="X496" s="47">
        <v>7941.89</v>
      </c>
      <c r="Y496" s="47">
        <v>0.0</v>
      </c>
      <c r="Z496" s="47">
        <v>0.0</v>
      </c>
      <c r="AA496" s="58"/>
      <c r="AB496" s="58"/>
      <c r="AC496" s="45" t="s">
        <v>24</v>
      </c>
    </row>
    <row r="497">
      <c r="A497" s="43"/>
      <c r="B497" s="44" t="s">
        <v>62</v>
      </c>
      <c r="C497" s="45" t="s">
        <v>189</v>
      </c>
      <c r="D497" s="45" t="s">
        <v>190</v>
      </c>
      <c r="E497" s="45" t="s">
        <v>1516</v>
      </c>
      <c r="F497" s="63" t="s">
        <v>1517</v>
      </c>
      <c r="G497" s="46"/>
      <c r="H497" s="45" t="s">
        <v>726</v>
      </c>
      <c r="I497" s="43" t="s">
        <v>23</v>
      </c>
      <c r="J497" s="64">
        <v>1494.0</v>
      </c>
      <c r="K497" s="64">
        <v>0.0</v>
      </c>
      <c r="L497" s="64">
        <v>0.0</v>
      </c>
      <c r="M497" s="50"/>
      <c r="N497" s="50"/>
      <c r="O497" s="63" t="s">
        <v>24</v>
      </c>
      <c r="P497" s="49">
        <f t="shared" si="20"/>
        <v>1494</v>
      </c>
      <c r="Q497" s="50"/>
      <c r="R497" s="50"/>
      <c r="S497" s="50"/>
      <c r="T497" s="50"/>
      <c r="U497" s="50"/>
      <c r="V497" s="50"/>
      <c r="W497" s="62"/>
      <c r="X497" s="47">
        <v>1514.92</v>
      </c>
      <c r="Y497" s="47">
        <v>0.0</v>
      </c>
      <c r="Z497" s="47">
        <v>0.0</v>
      </c>
      <c r="AA497" s="58"/>
      <c r="AB497" s="58"/>
      <c r="AC497" s="45" t="s">
        <v>24</v>
      </c>
    </row>
    <row r="498">
      <c r="A498" s="43"/>
      <c r="B498" s="44" t="s">
        <v>62</v>
      </c>
      <c r="C498" s="45" t="s">
        <v>189</v>
      </c>
      <c r="D498" s="45" t="s">
        <v>190</v>
      </c>
      <c r="E498" s="45" t="s">
        <v>1518</v>
      </c>
      <c r="F498" s="63" t="s">
        <v>1519</v>
      </c>
      <c r="G498" s="46"/>
      <c r="H498" s="45" t="s">
        <v>726</v>
      </c>
      <c r="I498" s="43" t="s">
        <v>23</v>
      </c>
      <c r="J498" s="64">
        <v>1494.0</v>
      </c>
      <c r="K498" s="64">
        <v>0.0</v>
      </c>
      <c r="L498" s="64">
        <v>0.0</v>
      </c>
      <c r="M498" s="50"/>
      <c r="N498" s="50"/>
      <c r="O498" s="63" t="s">
        <v>24</v>
      </c>
      <c r="P498" s="49">
        <f t="shared" si="20"/>
        <v>1494</v>
      </c>
      <c r="Q498" s="50"/>
      <c r="R498" s="50"/>
      <c r="S498" s="50"/>
      <c r="T498" s="50"/>
      <c r="U498" s="50"/>
      <c r="V498" s="50"/>
      <c r="W498" s="62"/>
      <c r="X498" s="47">
        <v>7301.0</v>
      </c>
      <c r="Y498" s="47">
        <v>0.0</v>
      </c>
      <c r="Z498" s="47">
        <v>0.0</v>
      </c>
      <c r="AA498" s="48">
        <v>1.0</v>
      </c>
      <c r="AB498" s="48">
        <v>1.0</v>
      </c>
      <c r="AC498" s="45" t="s">
        <v>24</v>
      </c>
    </row>
    <row r="499">
      <c r="A499" s="43"/>
      <c r="B499" s="44" t="s">
        <v>62</v>
      </c>
      <c r="C499" s="45" t="s">
        <v>189</v>
      </c>
      <c r="D499" s="45" t="s">
        <v>190</v>
      </c>
      <c r="E499" s="45" t="s">
        <v>1520</v>
      </c>
      <c r="F499" s="63" t="s">
        <v>1521</v>
      </c>
      <c r="G499" s="46"/>
      <c r="H499" s="45" t="s">
        <v>726</v>
      </c>
      <c r="I499" s="43" t="s">
        <v>23</v>
      </c>
      <c r="J499" s="64">
        <v>1387.0</v>
      </c>
      <c r="K499" s="64">
        <v>0.0</v>
      </c>
      <c r="L499" s="64">
        <v>0.0</v>
      </c>
      <c r="M499" s="50"/>
      <c r="N499" s="50"/>
      <c r="O499" s="63" t="s">
        <v>24</v>
      </c>
      <c r="P499" s="49">
        <f t="shared" si="20"/>
        <v>1387</v>
      </c>
      <c r="Q499" s="50"/>
      <c r="R499" s="50"/>
      <c r="S499" s="50"/>
      <c r="T499" s="50"/>
      <c r="U499" s="50"/>
      <c r="V499" s="50"/>
      <c r="W499" s="62"/>
      <c r="X499" s="47">
        <v>7191.0</v>
      </c>
      <c r="Y499" s="47">
        <v>0.0</v>
      </c>
      <c r="Z499" s="47">
        <v>0.0</v>
      </c>
      <c r="AA499" s="58"/>
      <c r="AB499" s="58"/>
      <c r="AC499" s="45" t="s">
        <v>24</v>
      </c>
    </row>
    <row r="500">
      <c r="A500" s="43"/>
      <c r="B500" s="44" t="s">
        <v>62</v>
      </c>
      <c r="C500" s="45" t="s">
        <v>189</v>
      </c>
      <c r="D500" s="45" t="s">
        <v>190</v>
      </c>
      <c r="E500" s="45" t="s">
        <v>1522</v>
      </c>
      <c r="F500" s="63" t="s">
        <v>1523</v>
      </c>
      <c r="G500" s="46"/>
      <c r="H500" s="45" t="s">
        <v>726</v>
      </c>
      <c r="I500" s="43" t="s">
        <v>23</v>
      </c>
      <c r="J500" s="64">
        <v>1387.0</v>
      </c>
      <c r="K500" s="64">
        <v>0.0</v>
      </c>
      <c r="L500" s="64">
        <v>0.0</v>
      </c>
      <c r="M500" s="50"/>
      <c r="N500" s="50"/>
      <c r="O500" s="63" t="s">
        <v>24</v>
      </c>
      <c r="P500" s="49">
        <f t="shared" si="20"/>
        <v>1387</v>
      </c>
      <c r="Q500" s="50"/>
      <c r="R500" s="50"/>
      <c r="S500" s="50"/>
      <c r="T500" s="50"/>
      <c r="U500" s="50"/>
      <c r="V500" s="50"/>
      <c r="W500" s="62"/>
      <c r="X500" s="47">
        <v>6319.08</v>
      </c>
      <c r="Y500" s="47">
        <v>0.0</v>
      </c>
      <c r="Z500" s="47">
        <v>0.0</v>
      </c>
      <c r="AA500" s="58"/>
      <c r="AB500" s="58"/>
      <c r="AC500" s="45" t="s">
        <v>24</v>
      </c>
    </row>
    <row r="501">
      <c r="A501" s="43"/>
      <c r="B501" s="44" t="s">
        <v>62</v>
      </c>
      <c r="C501" s="45" t="s">
        <v>189</v>
      </c>
      <c r="D501" s="45" t="s">
        <v>190</v>
      </c>
      <c r="E501" s="45" t="s">
        <v>1524</v>
      </c>
      <c r="F501" s="63" t="s">
        <v>1525</v>
      </c>
      <c r="G501" s="46"/>
      <c r="H501" s="45" t="s">
        <v>726</v>
      </c>
      <c r="I501" s="43" t="s">
        <v>23</v>
      </c>
      <c r="J501" s="64">
        <v>1281.0</v>
      </c>
      <c r="K501" s="64">
        <v>0.0</v>
      </c>
      <c r="L501" s="64">
        <v>0.0</v>
      </c>
      <c r="M501" s="50"/>
      <c r="N501" s="50"/>
      <c r="O501" s="63" t="s">
        <v>24</v>
      </c>
      <c r="P501" s="49">
        <f t="shared" si="20"/>
        <v>1281</v>
      </c>
      <c r="Q501" s="50"/>
      <c r="R501" s="50"/>
      <c r="S501" s="50"/>
      <c r="T501" s="50"/>
      <c r="U501" s="50"/>
      <c r="V501" s="50"/>
      <c r="W501" s="62"/>
      <c r="X501" s="47">
        <v>8123.17</v>
      </c>
      <c r="Y501" s="47">
        <v>0.0</v>
      </c>
      <c r="Z501" s="47">
        <v>0.0</v>
      </c>
      <c r="AA501" s="58"/>
      <c r="AB501" s="58"/>
      <c r="AC501" s="45" t="s">
        <v>24</v>
      </c>
    </row>
    <row r="502">
      <c r="A502" s="43"/>
      <c r="B502" s="44" t="s">
        <v>62</v>
      </c>
      <c r="C502" s="45" t="s">
        <v>189</v>
      </c>
      <c r="D502" s="45" t="s">
        <v>190</v>
      </c>
      <c r="E502" s="45" t="s">
        <v>1526</v>
      </c>
      <c r="F502" s="63" t="s">
        <v>1527</v>
      </c>
      <c r="G502" s="46"/>
      <c r="H502" s="45" t="s">
        <v>726</v>
      </c>
      <c r="I502" s="43" t="s">
        <v>23</v>
      </c>
      <c r="J502" s="64">
        <v>1281.0</v>
      </c>
      <c r="K502" s="64">
        <v>0.0</v>
      </c>
      <c r="L502" s="64">
        <v>0.0</v>
      </c>
      <c r="M502" s="50"/>
      <c r="N502" s="50"/>
      <c r="O502" s="63" t="s">
        <v>24</v>
      </c>
      <c r="P502" s="49">
        <f t="shared" si="20"/>
        <v>1281</v>
      </c>
      <c r="Q502" s="50"/>
      <c r="R502" s="50"/>
      <c r="S502" s="50"/>
      <c r="T502" s="50"/>
      <c r="U502" s="50"/>
      <c r="V502" s="50"/>
      <c r="W502" s="62"/>
      <c r="X502" s="47">
        <v>7301.0</v>
      </c>
      <c r="Y502" s="47">
        <v>0.0</v>
      </c>
      <c r="Z502" s="47">
        <v>0.0</v>
      </c>
      <c r="AA502" s="48">
        <v>1.0</v>
      </c>
      <c r="AB502" s="48">
        <v>1.0</v>
      </c>
      <c r="AC502" s="45" t="s">
        <v>24</v>
      </c>
    </row>
    <row r="503">
      <c r="A503" s="43"/>
      <c r="B503" s="44" t="s">
        <v>62</v>
      </c>
      <c r="C503" s="45" t="s">
        <v>189</v>
      </c>
      <c r="D503" s="45" t="s">
        <v>190</v>
      </c>
      <c r="E503" s="45" t="s">
        <v>1528</v>
      </c>
      <c r="F503" s="63" t="s">
        <v>1529</v>
      </c>
      <c r="G503" s="46"/>
      <c r="H503" s="45" t="s">
        <v>726</v>
      </c>
      <c r="I503" s="43" t="s">
        <v>23</v>
      </c>
      <c r="J503" s="64">
        <v>1281.0</v>
      </c>
      <c r="K503" s="64">
        <v>0.0</v>
      </c>
      <c r="L503" s="64">
        <v>0.0</v>
      </c>
      <c r="M503" s="50"/>
      <c r="N503" s="50"/>
      <c r="O503" s="63" t="s">
        <v>24</v>
      </c>
      <c r="P503" s="49">
        <f t="shared" si="20"/>
        <v>1281</v>
      </c>
      <c r="Q503" s="50"/>
      <c r="R503" s="50"/>
      <c r="S503" s="50"/>
      <c r="T503" s="50"/>
      <c r="U503" s="50"/>
      <c r="V503" s="50"/>
      <c r="W503" s="62"/>
      <c r="X503" s="47">
        <v>7189.0</v>
      </c>
      <c r="Y503" s="47">
        <v>0.0</v>
      </c>
      <c r="Z503" s="47">
        <v>0.0</v>
      </c>
      <c r="AA503" s="48">
        <v>1.0</v>
      </c>
      <c r="AB503" s="48">
        <v>1.0</v>
      </c>
      <c r="AC503" s="45" t="s">
        <v>24</v>
      </c>
    </row>
    <row r="504">
      <c r="A504" s="43"/>
      <c r="B504" s="44" t="s">
        <v>62</v>
      </c>
      <c r="C504" s="45" t="s">
        <v>189</v>
      </c>
      <c r="D504" s="45" t="s">
        <v>190</v>
      </c>
      <c r="E504" s="45" t="s">
        <v>1530</v>
      </c>
      <c r="F504" s="63" t="s">
        <v>1531</v>
      </c>
      <c r="G504" s="46"/>
      <c r="H504" s="45" t="s">
        <v>726</v>
      </c>
      <c r="I504" s="43" t="s">
        <v>23</v>
      </c>
      <c r="J504" s="64">
        <v>1281.0</v>
      </c>
      <c r="K504" s="64">
        <v>0.0</v>
      </c>
      <c r="L504" s="64">
        <v>0.0</v>
      </c>
      <c r="M504" s="50"/>
      <c r="N504" s="50"/>
      <c r="O504" s="63" t="s">
        <v>24</v>
      </c>
      <c r="P504" s="49">
        <f t="shared" si="20"/>
        <v>1281</v>
      </c>
      <c r="Q504" s="50"/>
      <c r="R504" s="50"/>
      <c r="S504" s="50"/>
      <c r="T504" s="50"/>
      <c r="U504" s="50"/>
      <c r="V504" s="50"/>
      <c r="W504" s="62"/>
      <c r="X504" s="47">
        <v>1579.66</v>
      </c>
      <c r="Y504" s="47">
        <v>0.0</v>
      </c>
      <c r="Z504" s="47">
        <v>0.0</v>
      </c>
      <c r="AA504" s="58"/>
      <c r="AB504" s="58"/>
      <c r="AC504" s="45" t="s">
        <v>24</v>
      </c>
    </row>
    <row r="505">
      <c r="A505" s="43"/>
      <c r="B505" s="44" t="s">
        <v>62</v>
      </c>
      <c r="C505" s="45" t="s">
        <v>189</v>
      </c>
      <c r="D505" s="45" t="s">
        <v>190</v>
      </c>
      <c r="E505" s="45" t="s">
        <v>1532</v>
      </c>
      <c r="F505" s="63" t="s">
        <v>1533</v>
      </c>
      <c r="G505" s="46"/>
      <c r="H505" s="45" t="s">
        <v>726</v>
      </c>
      <c r="I505" s="43" t="s">
        <v>23</v>
      </c>
      <c r="J505" s="64">
        <v>1281.0</v>
      </c>
      <c r="K505" s="64">
        <v>0.0</v>
      </c>
      <c r="L505" s="64">
        <v>0.0</v>
      </c>
      <c r="M505" s="50"/>
      <c r="N505" s="50"/>
      <c r="O505" s="63" t="s">
        <v>24</v>
      </c>
      <c r="P505" s="49">
        <f t="shared" si="20"/>
        <v>1281</v>
      </c>
      <c r="Q505" s="50"/>
      <c r="R505" s="50"/>
      <c r="S505" s="50"/>
      <c r="T505" s="50"/>
      <c r="U505" s="50"/>
      <c r="V505" s="50"/>
      <c r="W505" s="62"/>
      <c r="X505" s="47">
        <v>7389.0</v>
      </c>
      <c r="Y505" s="47">
        <v>0.0</v>
      </c>
      <c r="Z505" s="47">
        <v>0.0</v>
      </c>
      <c r="AA505" s="58"/>
      <c r="AB505" s="58"/>
      <c r="AC505" s="45" t="s">
        <v>24</v>
      </c>
    </row>
    <row r="506">
      <c r="A506" s="43"/>
      <c r="B506" s="44" t="s">
        <v>62</v>
      </c>
      <c r="C506" s="45" t="s">
        <v>189</v>
      </c>
      <c r="D506" s="45" t="s">
        <v>190</v>
      </c>
      <c r="E506" s="45" t="s">
        <v>1534</v>
      </c>
      <c r="F506" s="63" t="s">
        <v>1535</v>
      </c>
      <c r="G506" s="46"/>
      <c r="H506" s="45" t="s">
        <v>726</v>
      </c>
      <c r="I506" s="43" t="s">
        <v>23</v>
      </c>
      <c r="J506" s="64">
        <v>1281.0</v>
      </c>
      <c r="K506" s="64">
        <v>0.0</v>
      </c>
      <c r="L506" s="64">
        <v>0.0</v>
      </c>
      <c r="M506" s="50"/>
      <c r="N506" s="50"/>
      <c r="O506" s="63" t="s">
        <v>24</v>
      </c>
      <c r="P506" s="49">
        <f t="shared" si="20"/>
        <v>1281</v>
      </c>
      <c r="Q506" s="50"/>
      <c r="R506" s="50"/>
      <c r="S506" s="50"/>
      <c r="T506" s="50"/>
      <c r="U506" s="50"/>
      <c r="V506" s="50"/>
      <c r="W506" s="62"/>
      <c r="X506" s="47">
        <v>6228.44</v>
      </c>
      <c r="Y506" s="47">
        <v>0.0</v>
      </c>
      <c r="Z506" s="47">
        <v>0.0</v>
      </c>
      <c r="AA506" s="58"/>
      <c r="AB506" s="58"/>
      <c r="AC506" s="45" t="s">
        <v>24</v>
      </c>
    </row>
    <row r="507">
      <c r="A507" s="43"/>
      <c r="B507" s="44" t="s">
        <v>62</v>
      </c>
      <c r="C507" s="45" t="s">
        <v>189</v>
      </c>
      <c r="D507" s="45" t="s">
        <v>190</v>
      </c>
      <c r="E507" s="45" t="s">
        <v>1536</v>
      </c>
      <c r="F507" s="63" t="s">
        <v>1537</v>
      </c>
      <c r="G507" s="46"/>
      <c r="H507" s="45" t="s">
        <v>726</v>
      </c>
      <c r="I507" s="43" t="s">
        <v>23</v>
      </c>
      <c r="J507" s="64">
        <v>1174.0</v>
      </c>
      <c r="K507" s="64">
        <v>0.0</v>
      </c>
      <c r="L507" s="64">
        <v>0.0</v>
      </c>
      <c r="M507" s="50"/>
      <c r="N507" s="50"/>
      <c r="O507" s="63" t="s">
        <v>24</v>
      </c>
      <c r="P507" s="49">
        <f t="shared" si="20"/>
        <v>1174</v>
      </c>
      <c r="Q507" s="50"/>
      <c r="R507" s="50"/>
      <c r="S507" s="50"/>
      <c r="T507" s="50"/>
      <c r="U507" s="50"/>
      <c r="V507" s="50"/>
      <c r="W507" s="62"/>
      <c r="X507" s="47">
        <v>9521.0</v>
      </c>
      <c r="Y507" s="47">
        <v>0.0</v>
      </c>
      <c r="Z507" s="47">
        <v>0.0</v>
      </c>
      <c r="AA507" s="58"/>
      <c r="AB507" s="58"/>
      <c r="AC507" s="45" t="s">
        <v>24</v>
      </c>
    </row>
    <row r="508">
      <c r="A508" s="43"/>
      <c r="B508" s="44" t="s">
        <v>62</v>
      </c>
      <c r="C508" s="45" t="s">
        <v>189</v>
      </c>
      <c r="D508" s="45" t="s">
        <v>190</v>
      </c>
      <c r="E508" s="45" t="s">
        <v>1538</v>
      </c>
      <c r="F508" s="63" t="s">
        <v>1539</v>
      </c>
      <c r="G508" s="46"/>
      <c r="H508" s="45" t="s">
        <v>726</v>
      </c>
      <c r="I508" s="43" t="s">
        <v>23</v>
      </c>
      <c r="J508" s="64">
        <v>1174.0</v>
      </c>
      <c r="K508" s="64">
        <v>0.0</v>
      </c>
      <c r="L508" s="64">
        <v>0.0</v>
      </c>
      <c r="M508" s="50"/>
      <c r="N508" s="50"/>
      <c r="O508" s="63" t="s">
        <v>24</v>
      </c>
      <c r="P508" s="49">
        <f t="shared" si="20"/>
        <v>1174</v>
      </c>
      <c r="Q508" s="50"/>
      <c r="R508" s="50"/>
      <c r="S508" s="50"/>
      <c r="T508" s="50"/>
      <c r="U508" s="50"/>
      <c r="V508" s="50"/>
      <c r="W508" s="62"/>
      <c r="X508" s="47">
        <v>8016.05</v>
      </c>
      <c r="Y508" s="47">
        <v>0.0</v>
      </c>
      <c r="Z508" s="47">
        <v>0.0</v>
      </c>
      <c r="AA508" s="58"/>
      <c r="AB508" s="58"/>
      <c r="AC508" s="45" t="s">
        <v>24</v>
      </c>
    </row>
    <row r="509">
      <c r="A509" s="43"/>
      <c r="B509" s="44" t="s">
        <v>62</v>
      </c>
      <c r="C509" s="45" t="s">
        <v>189</v>
      </c>
      <c r="D509" s="45" t="s">
        <v>190</v>
      </c>
      <c r="E509" s="45" t="s">
        <v>1540</v>
      </c>
      <c r="F509" s="63" t="s">
        <v>1541</v>
      </c>
      <c r="G509" s="46"/>
      <c r="H509" s="45" t="s">
        <v>726</v>
      </c>
      <c r="I509" s="43" t="s">
        <v>23</v>
      </c>
      <c r="J509" s="64">
        <v>1174.0</v>
      </c>
      <c r="K509" s="64">
        <v>0.0</v>
      </c>
      <c r="L509" s="64">
        <v>0.0</v>
      </c>
      <c r="M509" s="50"/>
      <c r="N509" s="50"/>
      <c r="O509" s="63" t="s">
        <v>24</v>
      </c>
      <c r="P509" s="49">
        <f t="shared" si="20"/>
        <v>1174</v>
      </c>
      <c r="Q509" s="50"/>
      <c r="R509" s="50"/>
      <c r="S509" s="50"/>
      <c r="T509" s="50"/>
      <c r="U509" s="50"/>
      <c r="V509" s="50"/>
      <c r="W509" s="62"/>
      <c r="X509" s="47">
        <v>7301.0</v>
      </c>
      <c r="Y509" s="47">
        <v>0.0</v>
      </c>
      <c r="Z509" s="47">
        <v>0.0</v>
      </c>
      <c r="AA509" s="48">
        <v>1.0</v>
      </c>
      <c r="AB509" s="48">
        <v>1.0</v>
      </c>
      <c r="AC509" s="45" t="s">
        <v>24</v>
      </c>
    </row>
    <row r="510">
      <c r="A510" s="43"/>
      <c r="B510" s="44" t="s">
        <v>62</v>
      </c>
      <c r="C510" s="45" t="s">
        <v>189</v>
      </c>
      <c r="D510" s="45" t="s">
        <v>190</v>
      </c>
      <c r="E510" s="45" t="s">
        <v>1542</v>
      </c>
      <c r="F510" s="63" t="s">
        <v>1543</v>
      </c>
      <c r="G510" s="46"/>
      <c r="H510" s="45" t="s">
        <v>726</v>
      </c>
      <c r="I510" s="43" t="s">
        <v>23</v>
      </c>
      <c r="J510" s="64">
        <v>1174.0</v>
      </c>
      <c r="K510" s="64">
        <v>0.0</v>
      </c>
      <c r="L510" s="64">
        <v>0.0</v>
      </c>
      <c r="M510" s="50"/>
      <c r="N510" s="50"/>
      <c r="O510" s="63" t="s">
        <v>24</v>
      </c>
      <c r="P510" s="49">
        <f t="shared" si="20"/>
        <v>1174</v>
      </c>
      <c r="Q510" s="50"/>
      <c r="R510" s="50"/>
      <c r="S510" s="50"/>
      <c r="T510" s="50"/>
      <c r="U510" s="50"/>
      <c r="V510" s="50"/>
      <c r="W510" s="62"/>
      <c r="X510" s="47">
        <v>3871.0</v>
      </c>
      <c r="Y510" s="47">
        <v>0.0</v>
      </c>
      <c r="Z510" s="47">
        <v>0.0</v>
      </c>
      <c r="AA510" s="48">
        <v>1.0</v>
      </c>
      <c r="AB510" s="48">
        <v>1.0</v>
      </c>
      <c r="AC510" s="45" t="s">
        <v>24</v>
      </c>
    </row>
    <row r="511">
      <c r="A511" s="43"/>
      <c r="B511" s="44" t="s">
        <v>62</v>
      </c>
      <c r="C511" s="45" t="s">
        <v>189</v>
      </c>
      <c r="D511" s="45" t="s">
        <v>190</v>
      </c>
      <c r="E511" s="45" t="s">
        <v>1544</v>
      </c>
      <c r="F511" s="63" t="s">
        <v>1545</v>
      </c>
      <c r="G511" s="46"/>
      <c r="H511" s="45" t="s">
        <v>726</v>
      </c>
      <c r="I511" s="43" t="s">
        <v>23</v>
      </c>
      <c r="J511" s="64">
        <v>1174.0</v>
      </c>
      <c r="K511" s="64">
        <v>0.0</v>
      </c>
      <c r="L511" s="64">
        <v>0.0</v>
      </c>
      <c r="M511" s="50"/>
      <c r="N511" s="50"/>
      <c r="O511" s="63" t="s">
        <v>24</v>
      </c>
      <c r="P511" s="49">
        <f t="shared" si="20"/>
        <v>1174</v>
      </c>
      <c r="Q511" s="50"/>
      <c r="R511" s="50"/>
      <c r="S511" s="50"/>
      <c r="T511" s="50"/>
      <c r="U511" s="50"/>
      <c r="V511" s="50"/>
      <c r="W511" s="62"/>
      <c r="X511" s="47">
        <v>1541.4</v>
      </c>
      <c r="Y511" s="47">
        <v>0.0</v>
      </c>
      <c r="Z511" s="47">
        <v>0.0</v>
      </c>
      <c r="AA511" s="58"/>
      <c r="AB511" s="58"/>
      <c r="AC511" s="45" t="s">
        <v>24</v>
      </c>
    </row>
    <row r="512">
      <c r="A512" s="43"/>
      <c r="B512" s="44" t="s">
        <v>62</v>
      </c>
      <c r="C512" s="45" t="s">
        <v>189</v>
      </c>
      <c r="D512" s="45" t="s">
        <v>190</v>
      </c>
      <c r="E512" s="45" t="s">
        <v>1546</v>
      </c>
      <c r="F512" s="63" t="s">
        <v>1547</v>
      </c>
      <c r="G512" s="46"/>
      <c r="H512" s="45" t="s">
        <v>726</v>
      </c>
      <c r="I512" s="43" t="s">
        <v>23</v>
      </c>
      <c r="J512" s="64">
        <v>1174.0</v>
      </c>
      <c r="K512" s="64">
        <v>0.0</v>
      </c>
      <c r="L512" s="64">
        <v>0.0</v>
      </c>
      <c r="M512" s="50"/>
      <c r="N512" s="50"/>
      <c r="O512" s="63" t="s">
        <v>24</v>
      </c>
      <c r="P512" s="49">
        <f t="shared" si="20"/>
        <v>1174</v>
      </c>
      <c r="Q512" s="50"/>
      <c r="R512" s="50"/>
      <c r="S512" s="50"/>
      <c r="T512" s="50"/>
      <c r="U512" s="50"/>
      <c r="V512" s="50"/>
      <c r="W512" s="62"/>
      <c r="X512" s="47">
        <v>12835.0</v>
      </c>
      <c r="Y512" s="47">
        <v>0.0</v>
      </c>
      <c r="Z512" s="47">
        <v>0.0</v>
      </c>
      <c r="AA512" s="58"/>
      <c r="AB512" s="58"/>
      <c r="AC512" s="45" t="s">
        <v>24</v>
      </c>
    </row>
    <row r="513">
      <c r="A513" s="43"/>
      <c r="B513" s="44" t="s">
        <v>62</v>
      </c>
      <c r="C513" s="45" t="s">
        <v>189</v>
      </c>
      <c r="D513" s="45" t="s">
        <v>190</v>
      </c>
      <c r="E513" s="45" t="s">
        <v>1548</v>
      </c>
      <c r="F513" s="63" t="s">
        <v>1549</v>
      </c>
      <c r="G513" s="46"/>
      <c r="H513" s="45" t="s">
        <v>726</v>
      </c>
      <c r="I513" s="43" t="s">
        <v>23</v>
      </c>
      <c r="J513" s="64">
        <v>1067.0</v>
      </c>
      <c r="K513" s="64">
        <v>0.0</v>
      </c>
      <c r="L513" s="64">
        <v>0.0</v>
      </c>
      <c r="M513" s="50"/>
      <c r="N513" s="50"/>
      <c r="O513" s="63" t="s">
        <v>24</v>
      </c>
      <c r="P513" s="49">
        <f t="shared" si="20"/>
        <v>1067</v>
      </c>
      <c r="Q513" s="50"/>
      <c r="R513" s="50"/>
      <c r="S513" s="50"/>
      <c r="T513" s="50"/>
      <c r="U513" s="50"/>
      <c r="V513" s="50"/>
      <c r="W513" s="62"/>
      <c r="X513" s="47">
        <v>10781.45</v>
      </c>
      <c r="Y513" s="47">
        <v>0.0</v>
      </c>
      <c r="Z513" s="47">
        <v>0.0</v>
      </c>
      <c r="AA513" s="58"/>
      <c r="AB513" s="58"/>
      <c r="AC513" s="45" t="s">
        <v>24</v>
      </c>
    </row>
    <row r="514">
      <c r="A514" s="43"/>
      <c r="B514" s="44" t="s">
        <v>62</v>
      </c>
      <c r="C514" s="45" t="s">
        <v>189</v>
      </c>
      <c r="D514" s="45" t="s">
        <v>190</v>
      </c>
      <c r="E514" s="45" t="s">
        <v>1550</v>
      </c>
      <c r="F514" s="63" t="s">
        <v>1551</v>
      </c>
      <c r="G514" s="46"/>
      <c r="H514" s="45" t="s">
        <v>726</v>
      </c>
      <c r="I514" s="43" t="s">
        <v>23</v>
      </c>
      <c r="J514" s="64">
        <v>1067.0</v>
      </c>
      <c r="K514" s="64">
        <v>0.0</v>
      </c>
      <c r="L514" s="64">
        <v>0.0</v>
      </c>
      <c r="M514" s="50"/>
      <c r="N514" s="50"/>
      <c r="O514" s="63" t="s">
        <v>24</v>
      </c>
      <c r="P514" s="49">
        <f t="shared" si="20"/>
        <v>1067</v>
      </c>
      <c r="Q514" s="50"/>
      <c r="R514" s="50"/>
      <c r="S514" s="50"/>
      <c r="T514" s="50"/>
      <c r="U514" s="50"/>
      <c r="V514" s="50"/>
      <c r="W514" s="62"/>
      <c r="X514" s="47">
        <v>2088.56</v>
      </c>
      <c r="Y514" s="47">
        <v>0.0</v>
      </c>
      <c r="Z514" s="47">
        <v>0.0</v>
      </c>
      <c r="AA514" s="58"/>
      <c r="AB514" s="58"/>
      <c r="AC514" s="45" t="s">
        <v>24</v>
      </c>
    </row>
    <row r="515">
      <c r="A515" s="43"/>
      <c r="B515" s="44" t="s">
        <v>62</v>
      </c>
      <c r="C515" s="45" t="s">
        <v>189</v>
      </c>
      <c r="D515" s="45" t="s">
        <v>190</v>
      </c>
      <c r="E515" s="45" t="s">
        <v>1552</v>
      </c>
      <c r="F515" s="63" t="s">
        <v>1553</v>
      </c>
      <c r="G515" s="46"/>
      <c r="H515" s="45" t="s">
        <v>726</v>
      </c>
      <c r="I515" s="43" t="s">
        <v>23</v>
      </c>
      <c r="J515" s="64">
        <v>1067.0</v>
      </c>
      <c r="K515" s="64">
        <v>0.0</v>
      </c>
      <c r="L515" s="64">
        <v>0.0</v>
      </c>
      <c r="M515" s="50"/>
      <c r="N515" s="50"/>
      <c r="O515" s="63" t="s">
        <v>24</v>
      </c>
      <c r="P515" s="49">
        <f t="shared" si="20"/>
        <v>1067</v>
      </c>
      <c r="Q515" s="50"/>
      <c r="R515" s="50"/>
      <c r="S515" s="50"/>
      <c r="T515" s="50"/>
      <c r="U515" s="50"/>
      <c r="V515" s="50"/>
      <c r="W515" s="62"/>
      <c r="X515" s="47">
        <v>10689.0</v>
      </c>
      <c r="Y515" s="47">
        <v>0.0</v>
      </c>
      <c r="Z515" s="47">
        <v>0.0</v>
      </c>
      <c r="AA515" s="58"/>
      <c r="AB515" s="58"/>
      <c r="AC515" s="45" t="s">
        <v>24</v>
      </c>
    </row>
    <row r="516">
      <c r="A516" s="43"/>
      <c r="B516" s="44" t="s">
        <v>62</v>
      </c>
      <c r="C516" s="45" t="s">
        <v>189</v>
      </c>
      <c r="D516" s="45" t="s">
        <v>190</v>
      </c>
      <c r="E516" s="45" t="s">
        <v>1554</v>
      </c>
      <c r="F516" s="63" t="s">
        <v>1555</v>
      </c>
      <c r="G516" s="46"/>
      <c r="H516" s="45" t="s">
        <v>726</v>
      </c>
      <c r="I516" s="43" t="s">
        <v>23</v>
      </c>
      <c r="J516" s="64">
        <v>1067.0</v>
      </c>
      <c r="K516" s="64">
        <v>0.0</v>
      </c>
      <c r="L516" s="64">
        <v>0.0</v>
      </c>
      <c r="M516" s="50"/>
      <c r="N516" s="50"/>
      <c r="O516" s="63" t="s">
        <v>24</v>
      </c>
      <c r="P516" s="49">
        <f t="shared" si="20"/>
        <v>1067</v>
      </c>
      <c r="Q516" s="50"/>
      <c r="R516" s="50"/>
      <c r="S516" s="50"/>
      <c r="T516" s="50"/>
      <c r="U516" s="50"/>
      <c r="V516" s="50"/>
      <c r="W516" s="62"/>
      <c r="X516" s="47">
        <v>8980.11</v>
      </c>
      <c r="Y516" s="47">
        <v>0.0</v>
      </c>
      <c r="Z516" s="47">
        <v>0.0</v>
      </c>
      <c r="AA516" s="58"/>
      <c r="AB516" s="58"/>
      <c r="AC516" s="45" t="s">
        <v>24</v>
      </c>
    </row>
    <row r="517">
      <c r="A517" s="43"/>
      <c r="B517" s="44" t="s">
        <v>62</v>
      </c>
      <c r="C517" s="45" t="s">
        <v>189</v>
      </c>
      <c r="D517" s="45" t="s">
        <v>190</v>
      </c>
      <c r="E517" s="45" t="s">
        <v>1556</v>
      </c>
      <c r="F517" s="63" t="s">
        <v>1557</v>
      </c>
      <c r="G517" s="46"/>
      <c r="H517" s="45" t="s">
        <v>726</v>
      </c>
      <c r="I517" s="43" t="s">
        <v>23</v>
      </c>
      <c r="J517" s="64">
        <v>1067.0</v>
      </c>
      <c r="K517" s="64">
        <v>0.0</v>
      </c>
      <c r="L517" s="64">
        <v>0.0</v>
      </c>
      <c r="M517" s="50"/>
      <c r="N517" s="50"/>
      <c r="O517" s="63" t="s">
        <v>24</v>
      </c>
      <c r="P517" s="49">
        <f t="shared" si="20"/>
        <v>1067</v>
      </c>
      <c r="Q517" s="50"/>
      <c r="R517" s="50"/>
      <c r="S517" s="50"/>
      <c r="T517" s="50"/>
      <c r="U517" s="50"/>
      <c r="V517" s="50"/>
      <c r="W517" s="62"/>
      <c r="X517" s="47">
        <v>7301.0</v>
      </c>
      <c r="Y517" s="47">
        <v>0.0</v>
      </c>
      <c r="Z517" s="47">
        <v>0.0</v>
      </c>
      <c r="AA517" s="48">
        <v>1.0</v>
      </c>
      <c r="AB517" s="48">
        <v>1.0</v>
      </c>
      <c r="AC517" s="45" t="s">
        <v>24</v>
      </c>
    </row>
    <row r="518">
      <c r="A518" s="43"/>
      <c r="B518" s="44" t="s">
        <v>62</v>
      </c>
      <c r="C518" s="45" t="s">
        <v>189</v>
      </c>
      <c r="D518" s="45" t="s">
        <v>190</v>
      </c>
      <c r="E518" s="45" t="s">
        <v>1558</v>
      </c>
      <c r="F518" s="63" t="s">
        <v>1559</v>
      </c>
      <c r="G518" s="46"/>
      <c r="H518" s="45" t="s">
        <v>726</v>
      </c>
      <c r="I518" s="43" t="s">
        <v>23</v>
      </c>
      <c r="J518" s="64">
        <v>1067.0</v>
      </c>
      <c r="K518" s="64">
        <v>0.0</v>
      </c>
      <c r="L518" s="64">
        <v>0.0</v>
      </c>
      <c r="M518" s="50"/>
      <c r="N518" s="50"/>
      <c r="O518" s="63" t="s">
        <v>24</v>
      </c>
      <c r="P518" s="49">
        <f t="shared" si="20"/>
        <v>1067</v>
      </c>
      <c r="Q518" s="50"/>
      <c r="R518" s="50"/>
      <c r="S518" s="50"/>
      <c r="T518" s="50"/>
      <c r="U518" s="50"/>
      <c r="V518" s="50"/>
      <c r="W518" s="62"/>
      <c r="X518" s="47">
        <v>3318.0</v>
      </c>
      <c r="Y518" s="47">
        <v>0.0</v>
      </c>
      <c r="Z518" s="47">
        <v>0.0</v>
      </c>
      <c r="AA518" s="48">
        <v>1.0</v>
      </c>
      <c r="AB518" s="48">
        <v>1.0</v>
      </c>
      <c r="AC518" s="45" t="s">
        <v>24</v>
      </c>
    </row>
    <row r="519">
      <c r="A519" s="43"/>
      <c r="B519" s="44" t="s">
        <v>62</v>
      </c>
      <c r="C519" s="45" t="s">
        <v>189</v>
      </c>
      <c r="D519" s="45" t="s">
        <v>190</v>
      </c>
      <c r="E519" s="45" t="s">
        <v>1560</v>
      </c>
      <c r="F519" s="63" t="s">
        <v>1561</v>
      </c>
      <c r="G519" s="46"/>
      <c r="H519" s="45" t="s">
        <v>726</v>
      </c>
      <c r="I519" s="43" t="s">
        <v>23</v>
      </c>
      <c r="J519" s="64">
        <v>1067.0</v>
      </c>
      <c r="K519" s="64">
        <v>0.0</v>
      </c>
      <c r="L519" s="64">
        <v>0.0</v>
      </c>
      <c r="M519" s="50"/>
      <c r="N519" s="50"/>
      <c r="O519" s="63" t="s">
        <v>24</v>
      </c>
      <c r="P519" s="49">
        <f t="shared" si="20"/>
        <v>1067</v>
      </c>
      <c r="Q519" s="50"/>
      <c r="R519" s="50"/>
      <c r="S519" s="50"/>
      <c r="T519" s="50"/>
      <c r="U519" s="50"/>
      <c r="V519" s="50"/>
      <c r="W519" s="62"/>
      <c r="X519" s="47">
        <v>1885.71</v>
      </c>
      <c r="Y519" s="47">
        <v>0.0</v>
      </c>
      <c r="Z519" s="47">
        <v>0.0</v>
      </c>
      <c r="AA519" s="58"/>
      <c r="AB519" s="58"/>
      <c r="AC519" s="45" t="s">
        <v>24</v>
      </c>
    </row>
    <row r="520">
      <c r="A520" s="43"/>
      <c r="B520" s="44" t="s">
        <v>62</v>
      </c>
      <c r="C520" s="45" t="s">
        <v>189</v>
      </c>
      <c r="D520" s="45" t="s">
        <v>190</v>
      </c>
      <c r="E520" s="45" t="s">
        <v>1562</v>
      </c>
      <c r="F520" s="63" t="s">
        <v>1563</v>
      </c>
      <c r="G520" s="46"/>
      <c r="H520" s="45" t="s">
        <v>726</v>
      </c>
      <c r="I520" s="43" t="s">
        <v>23</v>
      </c>
      <c r="J520" s="64">
        <v>854.0</v>
      </c>
      <c r="K520" s="64">
        <v>0.0</v>
      </c>
      <c r="L520" s="64">
        <v>0.0</v>
      </c>
      <c r="M520" s="50"/>
      <c r="N520" s="50"/>
      <c r="O520" s="63" t="s">
        <v>24</v>
      </c>
      <c r="P520" s="49">
        <f t="shared" si="20"/>
        <v>854</v>
      </c>
      <c r="Q520" s="50"/>
      <c r="R520" s="50"/>
      <c r="S520" s="50"/>
      <c r="T520" s="50"/>
      <c r="U520" s="50"/>
      <c r="V520" s="50"/>
      <c r="W520" s="62"/>
      <c r="X520" s="47">
        <v>9383.87</v>
      </c>
      <c r="Y520" s="47">
        <v>0.0</v>
      </c>
      <c r="Z520" s="47">
        <v>0.0</v>
      </c>
      <c r="AA520" s="58"/>
      <c r="AB520" s="58"/>
      <c r="AC520" s="45" t="s">
        <v>24</v>
      </c>
    </row>
    <row r="521">
      <c r="A521" s="43"/>
      <c r="B521" s="44" t="s">
        <v>62</v>
      </c>
      <c r="C521" s="45" t="s">
        <v>189</v>
      </c>
      <c r="D521" s="45" t="s">
        <v>190</v>
      </c>
      <c r="E521" s="45" t="s">
        <v>1564</v>
      </c>
      <c r="F521" s="63" t="s">
        <v>1565</v>
      </c>
      <c r="G521" s="46"/>
      <c r="H521" s="45" t="s">
        <v>726</v>
      </c>
      <c r="I521" s="43" t="s">
        <v>23</v>
      </c>
      <c r="J521" s="64">
        <v>854.0</v>
      </c>
      <c r="K521" s="64">
        <v>0.0</v>
      </c>
      <c r="L521" s="64">
        <v>0.0</v>
      </c>
      <c r="M521" s="50"/>
      <c r="N521" s="50"/>
      <c r="O521" s="63" t="s">
        <v>24</v>
      </c>
      <c r="P521" s="49">
        <f t="shared" si="20"/>
        <v>854</v>
      </c>
      <c r="Q521" s="50"/>
      <c r="R521" s="50"/>
      <c r="S521" s="50"/>
      <c r="T521" s="50"/>
      <c r="U521" s="50"/>
      <c r="V521" s="50"/>
      <c r="W521" s="62"/>
      <c r="X521" s="47">
        <v>7301.0</v>
      </c>
      <c r="Y521" s="47">
        <v>0.0</v>
      </c>
      <c r="Z521" s="47">
        <v>0.0</v>
      </c>
      <c r="AA521" s="48">
        <v>1.0</v>
      </c>
      <c r="AB521" s="48">
        <v>1.0</v>
      </c>
      <c r="AC521" s="45" t="s">
        <v>24</v>
      </c>
    </row>
    <row r="522">
      <c r="A522" s="43"/>
      <c r="B522" s="44" t="s">
        <v>62</v>
      </c>
      <c r="C522" s="45" t="s">
        <v>189</v>
      </c>
      <c r="D522" s="45" t="s">
        <v>190</v>
      </c>
      <c r="E522" s="45" t="s">
        <v>1566</v>
      </c>
      <c r="F522" s="63" t="s">
        <v>1567</v>
      </c>
      <c r="G522" s="46"/>
      <c r="H522" s="45" t="s">
        <v>726</v>
      </c>
      <c r="I522" s="43" t="s">
        <v>23</v>
      </c>
      <c r="J522" s="64">
        <v>854.0</v>
      </c>
      <c r="K522" s="64">
        <v>0.0</v>
      </c>
      <c r="L522" s="64">
        <v>0.0</v>
      </c>
      <c r="M522" s="50"/>
      <c r="N522" s="50"/>
      <c r="O522" s="63" t="s">
        <v>24</v>
      </c>
      <c r="P522" s="49">
        <f t="shared" si="20"/>
        <v>854</v>
      </c>
      <c r="Q522" s="50"/>
      <c r="R522" s="50"/>
      <c r="S522" s="50"/>
      <c r="T522" s="50"/>
      <c r="U522" s="50"/>
      <c r="V522" s="50"/>
      <c r="W522" s="62"/>
      <c r="X522" s="47">
        <v>2029.91</v>
      </c>
      <c r="Y522" s="47">
        <v>0.0</v>
      </c>
      <c r="Z522" s="47">
        <v>0.0</v>
      </c>
      <c r="AA522" s="58"/>
      <c r="AB522" s="58"/>
      <c r="AC522" s="45" t="s">
        <v>24</v>
      </c>
    </row>
    <row r="523">
      <c r="A523" s="43"/>
      <c r="B523" s="44" t="s">
        <v>62</v>
      </c>
      <c r="C523" s="45" t="s">
        <v>189</v>
      </c>
      <c r="D523" s="45" t="s">
        <v>190</v>
      </c>
      <c r="E523" s="45" t="s">
        <v>1568</v>
      </c>
      <c r="F523" s="63" t="s">
        <v>1569</v>
      </c>
      <c r="G523" s="46"/>
      <c r="H523" s="45" t="s">
        <v>726</v>
      </c>
      <c r="I523" s="43" t="s">
        <v>23</v>
      </c>
      <c r="J523" s="64">
        <v>854.0</v>
      </c>
      <c r="K523" s="64">
        <v>0.0</v>
      </c>
      <c r="L523" s="64">
        <v>0.0</v>
      </c>
      <c r="M523" s="50"/>
      <c r="N523" s="50"/>
      <c r="O523" s="63" t="s">
        <v>24</v>
      </c>
      <c r="P523" s="49">
        <f t="shared" si="20"/>
        <v>854</v>
      </c>
      <c r="Q523" s="50"/>
      <c r="R523" s="50"/>
      <c r="S523" s="50"/>
      <c r="T523" s="50"/>
      <c r="U523" s="50"/>
      <c r="V523" s="50"/>
      <c r="W523" s="62"/>
      <c r="X523" s="47">
        <v>7301.0</v>
      </c>
      <c r="Y523" s="47">
        <v>0.0</v>
      </c>
      <c r="Z523" s="47">
        <v>0.0</v>
      </c>
      <c r="AA523" s="48">
        <v>1.0</v>
      </c>
      <c r="AB523" s="48">
        <v>1.0</v>
      </c>
      <c r="AC523" s="45" t="s">
        <v>24</v>
      </c>
    </row>
    <row r="524">
      <c r="A524" s="43"/>
      <c r="B524" s="44" t="s">
        <v>62</v>
      </c>
      <c r="C524" s="45" t="s">
        <v>189</v>
      </c>
      <c r="D524" s="45" t="s">
        <v>190</v>
      </c>
      <c r="E524" s="45" t="s">
        <v>1570</v>
      </c>
      <c r="F524" s="63" t="s">
        <v>1571</v>
      </c>
      <c r="G524" s="46"/>
      <c r="H524" s="45" t="s">
        <v>726</v>
      </c>
      <c r="I524" s="43" t="s">
        <v>23</v>
      </c>
      <c r="J524" s="64">
        <v>747.0</v>
      </c>
      <c r="K524" s="64">
        <v>0.0</v>
      </c>
      <c r="L524" s="64">
        <v>0.0</v>
      </c>
      <c r="M524" s="50"/>
      <c r="N524" s="50"/>
      <c r="O524" s="63" t="s">
        <v>24</v>
      </c>
      <c r="P524" s="49">
        <f t="shared" si="20"/>
        <v>747</v>
      </c>
      <c r="Q524" s="50"/>
      <c r="R524" s="50"/>
      <c r="S524" s="50"/>
      <c r="T524" s="50"/>
      <c r="U524" s="50"/>
      <c r="V524" s="50"/>
      <c r="W524" s="62"/>
      <c r="X524" s="47">
        <v>7103.0</v>
      </c>
      <c r="Y524" s="47">
        <v>0.0</v>
      </c>
      <c r="Z524" s="47">
        <v>0.0</v>
      </c>
      <c r="AA524" s="58"/>
      <c r="AB524" s="58"/>
      <c r="AC524" s="45" t="s">
        <v>24</v>
      </c>
    </row>
    <row r="525">
      <c r="A525" s="43"/>
      <c r="B525" s="44" t="s">
        <v>62</v>
      </c>
      <c r="C525" s="45" t="s">
        <v>189</v>
      </c>
      <c r="D525" s="45" t="s">
        <v>190</v>
      </c>
      <c r="E525" s="45" t="s">
        <v>1572</v>
      </c>
      <c r="F525" s="63" t="s">
        <v>1573</v>
      </c>
      <c r="G525" s="46"/>
      <c r="H525" s="45" t="s">
        <v>726</v>
      </c>
      <c r="I525" s="43" t="s">
        <v>23</v>
      </c>
      <c r="J525" s="64">
        <v>747.0</v>
      </c>
      <c r="K525" s="64">
        <v>0.0</v>
      </c>
      <c r="L525" s="64">
        <v>0.0</v>
      </c>
      <c r="M525" s="50"/>
      <c r="N525" s="50"/>
      <c r="O525" s="63" t="s">
        <v>24</v>
      </c>
      <c r="P525" s="49">
        <f t="shared" si="20"/>
        <v>747</v>
      </c>
      <c r="Q525" s="50"/>
      <c r="R525" s="50"/>
      <c r="S525" s="50"/>
      <c r="T525" s="50"/>
      <c r="U525" s="50"/>
      <c r="V525" s="50"/>
      <c r="W525" s="62"/>
      <c r="X525" s="47">
        <v>6022.45</v>
      </c>
      <c r="Y525" s="47">
        <v>0.0</v>
      </c>
      <c r="Z525" s="47">
        <v>0.0</v>
      </c>
      <c r="AA525" s="58"/>
      <c r="AB525" s="58"/>
      <c r="AC525" s="45" t="s">
        <v>24</v>
      </c>
    </row>
    <row r="526">
      <c r="A526" s="43"/>
      <c r="B526" s="44" t="s">
        <v>62</v>
      </c>
      <c r="C526" s="45" t="s">
        <v>189</v>
      </c>
      <c r="D526" s="45" t="s">
        <v>190</v>
      </c>
      <c r="E526" s="45" t="s">
        <v>1574</v>
      </c>
      <c r="F526" s="63" t="s">
        <v>1575</v>
      </c>
      <c r="G526" s="46"/>
      <c r="H526" s="45" t="s">
        <v>726</v>
      </c>
      <c r="I526" s="43" t="s">
        <v>23</v>
      </c>
      <c r="J526" s="64">
        <v>747.0</v>
      </c>
      <c r="K526" s="64">
        <v>0.0</v>
      </c>
      <c r="L526" s="64">
        <v>0.0</v>
      </c>
      <c r="M526" s="50"/>
      <c r="N526" s="50"/>
      <c r="O526" s="63" t="s">
        <v>24</v>
      </c>
      <c r="P526" s="49">
        <f t="shared" si="20"/>
        <v>747</v>
      </c>
      <c r="Q526" s="50"/>
      <c r="R526" s="50"/>
      <c r="S526" s="50"/>
      <c r="T526" s="50"/>
      <c r="U526" s="50"/>
      <c r="V526" s="50"/>
      <c r="W526" s="62"/>
      <c r="X526" s="47">
        <v>1269.9</v>
      </c>
      <c r="Y526" s="47">
        <v>0.0</v>
      </c>
      <c r="Z526" s="47">
        <v>0.0</v>
      </c>
      <c r="AA526" s="58"/>
      <c r="AB526" s="58"/>
      <c r="AC526" s="45" t="s">
        <v>24</v>
      </c>
    </row>
    <row r="527">
      <c r="A527" s="43"/>
      <c r="B527" s="44" t="s">
        <v>62</v>
      </c>
      <c r="C527" s="45" t="s">
        <v>189</v>
      </c>
      <c r="D527" s="45" t="s">
        <v>190</v>
      </c>
      <c r="E527" s="45" t="s">
        <v>1576</v>
      </c>
      <c r="F527" s="63" t="s">
        <v>1577</v>
      </c>
      <c r="G527" s="46"/>
      <c r="H527" s="45" t="s">
        <v>726</v>
      </c>
      <c r="I527" s="43" t="s">
        <v>23</v>
      </c>
      <c r="J527" s="64">
        <v>747.0</v>
      </c>
      <c r="K527" s="64">
        <v>0.0</v>
      </c>
      <c r="L527" s="64">
        <v>0.0</v>
      </c>
      <c r="M527" s="50"/>
      <c r="N527" s="50"/>
      <c r="O527" s="63" t="s">
        <v>24</v>
      </c>
      <c r="P527" s="49">
        <f t="shared" si="20"/>
        <v>747</v>
      </c>
      <c r="Q527" s="50"/>
      <c r="R527" s="50"/>
      <c r="S527" s="50"/>
      <c r="T527" s="50"/>
      <c r="U527" s="50"/>
      <c r="V527" s="50"/>
      <c r="W527" s="62"/>
      <c r="X527" s="47">
        <v>12719.0</v>
      </c>
      <c r="Y527" s="47">
        <v>0.0</v>
      </c>
      <c r="Z527" s="47">
        <v>0.0</v>
      </c>
      <c r="AA527" s="48">
        <v>1.0</v>
      </c>
      <c r="AB527" s="48">
        <v>1.0</v>
      </c>
      <c r="AC527" s="45" t="s">
        <v>24</v>
      </c>
    </row>
    <row r="528">
      <c r="A528" s="43"/>
      <c r="B528" s="44" t="s">
        <v>62</v>
      </c>
      <c r="C528" s="45" t="s">
        <v>189</v>
      </c>
      <c r="D528" s="45" t="s">
        <v>190</v>
      </c>
      <c r="E528" s="45" t="s">
        <v>1578</v>
      </c>
      <c r="F528" s="63" t="s">
        <v>1579</v>
      </c>
      <c r="G528" s="46"/>
      <c r="H528" s="45" t="s">
        <v>726</v>
      </c>
      <c r="I528" s="43" t="s">
        <v>23</v>
      </c>
      <c r="J528" s="64">
        <v>747.0</v>
      </c>
      <c r="K528" s="64">
        <v>0.0</v>
      </c>
      <c r="L528" s="64">
        <v>0.0</v>
      </c>
      <c r="M528" s="50"/>
      <c r="N528" s="50"/>
      <c r="O528" s="63" t="s">
        <v>24</v>
      </c>
      <c r="P528" s="49">
        <f t="shared" si="20"/>
        <v>747</v>
      </c>
      <c r="Q528" s="50"/>
      <c r="R528" s="50"/>
      <c r="S528" s="50"/>
      <c r="T528" s="50"/>
      <c r="U528" s="50"/>
      <c r="V528" s="50"/>
      <c r="W528" s="62"/>
      <c r="X528" s="47">
        <v>9364.0</v>
      </c>
      <c r="Y528" s="47">
        <v>0.0</v>
      </c>
      <c r="Z528" s="47">
        <v>0.0</v>
      </c>
      <c r="AA528" s="58"/>
      <c r="AB528" s="58"/>
      <c r="AC528" s="45" t="s">
        <v>24</v>
      </c>
    </row>
    <row r="529">
      <c r="A529" s="43"/>
      <c r="B529" s="44" t="s">
        <v>62</v>
      </c>
      <c r="C529" s="45" t="s">
        <v>189</v>
      </c>
      <c r="D529" s="45" t="s">
        <v>190</v>
      </c>
      <c r="E529" s="45" t="s">
        <v>1580</v>
      </c>
      <c r="F529" s="63" t="s">
        <v>1581</v>
      </c>
      <c r="G529" s="46"/>
      <c r="H529" s="45" t="s">
        <v>726</v>
      </c>
      <c r="I529" s="43" t="s">
        <v>23</v>
      </c>
      <c r="J529" s="64">
        <v>747.0</v>
      </c>
      <c r="K529" s="64">
        <v>0.0</v>
      </c>
      <c r="L529" s="64">
        <v>0.0</v>
      </c>
      <c r="M529" s="50"/>
      <c r="N529" s="50"/>
      <c r="O529" s="63" t="s">
        <v>24</v>
      </c>
      <c r="P529" s="49">
        <f t="shared" si="20"/>
        <v>747</v>
      </c>
      <c r="Q529" s="50"/>
      <c r="R529" s="50"/>
      <c r="S529" s="50"/>
      <c r="T529" s="50"/>
      <c r="U529" s="50"/>
      <c r="V529" s="50"/>
      <c r="W529" s="62"/>
      <c r="X529" s="47">
        <v>8024.29</v>
      </c>
      <c r="Y529" s="47">
        <v>0.0</v>
      </c>
      <c r="Z529" s="47">
        <v>0.0</v>
      </c>
      <c r="AA529" s="58"/>
      <c r="AB529" s="58"/>
      <c r="AC529" s="45" t="s">
        <v>24</v>
      </c>
    </row>
    <row r="530">
      <c r="A530" s="43"/>
      <c r="B530" s="44" t="s">
        <v>62</v>
      </c>
      <c r="C530" s="45" t="s">
        <v>189</v>
      </c>
      <c r="D530" s="45" t="s">
        <v>190</v>
      </c>
      <c r="E530" s="45" t="s">
        <v>1582</v>
      </c>
      <c r="F530" s="63" t="s">
        <v>1583</v>
      </c>
      <c r="G530" s="46"/>
      <c r="H530" s="45" t="s">
        <v>726</v>
      </c>
      <c r="I530" s="43" t="s">
        <v>23</v>
      </c>
      <c r="J530" s="64">
        <v>747.0</v>
      </c>
      <c r="K530" s="64">
        <v>0.0</v>
      </c>
      <c r="L530" s="64">
        <v>0.0</v>
      </c>
      <c r="M530" s="50"/>
      <c r="N530" s="50"/>
      <c r="O530" s="63" t="s">
        <v>24</v>
      </c>
      <c r="P530" s="49">
        <f t="shared" si="20"/>
        <v>747</v>
      </c>
      <c r="Q530" s="50"/>
      <c r="R530" s="50"/>
      <c r="S530" s="50"/>
      <c r="T530" s="50"/>
      <c r="U530" s="50"/>
      <c r="V530" s="50"/>
      <c r="W530" s="62"/>
      <c r="X530" s="47">
        <v>7301.0</v>
      </c>
      <c r="Y530" s="47">
        <v>0.0</v>
      </c>
      <c r="Z530" s="47">
        <v>0.0</v>
      </c>
      <c r="AA530" s="48">
        <v>1.0</v>
      </c>
      <c r="AB530" s="48">
        <v>1.0</v>
      </c>
      <c r="AC530" s="45" t="s">
        <v>24</v>
      </c>
    </row>
    <row r="531">
      <c r="A531" s="43"/>
      <c r="B531" s="44" t="s">
        <v>62</v>
      </c>
      <c r="C531" s="45" t="s">
        <v>189</v>
      </c>
      <c r="D531" s="45" t="s">
        <v>190</v>
      </c>
      <c r="E531" s="45" t="s">
        <v>1584</v>
      </c>
      <c r="F531" s="63" t="s">
        <v>1585</v>
      </c>
      <c r="G531" s="46"/>
      <c r="H531" s="45" t="s">
        <v>726</v>
      </c>
      <c r="I531" s="43" t="s">
        <v>23</v>
      </c>
      <c r="J531" s="64">
        <v>640.0</v>
      </c>
      <c r="K531" s="64">
        <v>0.0</v>
      </c>
      <c r="L531" s="64">
        <v>0.0</v>
      </c>
      <c r="M531" s="50"/>
      <c r="N531" s="50"/>
      <c r="O531" s="63" t="s">
        <v>24</v>
      </c>
      <c r="P531" s="49">
        <f t="shared" si="20"/>
        <v>640</v>
      </c>
      <c r="Q531" s="50"/>
      <c r="R531" s="50"/>
      <c r="S531" s="50"/>
      <c r="T531" s="50"/>
      <c r="U531" s="50"/>
      <c r="V531" s="50"/>
      <c r="W531" s="62"/>
      <c r="X531" s="47">
        <v>12719.0</v>
      </c>
      <c r="Y531" s="47">
        <v>0.0</v>
      </c>
      <c r="Z531" s="47">
        <v>0.0</v>
      </c>
      <c r="AA531" s="48">
        <v>1.0</v>
      </c>
      <c r="AB531" s="48">
        <v>1.0</v>
      </c>
      <c r="AC531" s="45" t="s">
        <v>24</v>
      </c>
    </row>
    <row r="532">
      <c r="A532" s="43"/>
      <c r="B532" s="44" t="s">
        <v>62</v>
      </c>
      <c r="C532" s="45" t="s">
        <v>189</v>
      </c>
      <c r="D532" s="45" t="s">
        <v>190</v>
      </c>
      <c r="E532" s="45" t="s">
        <v>1586</v>
      </c>
      <c r="F532" s="63" t="s">
        <v>1587</v>
      </c>
      <c r="G532" s="46"/>
      <c r="H532" s="45" t="s">
        <v>726</v>
      </c>
      <c r="I532" s="43" t="s">
        <v>23</v>
      </c>
      <c r="J532" s="64">
        <v>640.0</v>
      </c>
      <c r="K532" s="64">
        <v>0.0</v>
      </c>
      <c r="L532" s="64">
        <v>0.0</v>
      </c>
      <c r="M532" s="50"/>
      <c r="N532" s="50"/>
      <c r="O532" s="63" t="s">
        <v>24</v>
      </c>
      <c r="P532" s="49">
        <f t="shared" si="20"/>
        <v>640</v>
      </c>
      <c r="Q532" s="50"/>
      <c r="R532" s="50"/>
      <c r="S532" s="50"/>
      <c r="T532" s="50"/>
      <c r="U532" s="50"/>
      <c r="V532" s="50"/>
      <c r="W532" s="62"/>
      <c r="X532" s="47">
        <v>10471.0</v>
      </c>
      <c r="Y532" s="47">
        <v>0.0</v>
      </c>
      <c r="Z532" s="47">
        <v>0.0</v>
      </c>
      <c r="AA532" s="58"/>
      <c r="AB532" s="58"/>
      <c r="AC532" s="45" t="s">
        <v>24</v>
      </c>
    </row>
    <row r="533">
      <c r="A533" s="43"/>
      <c r="B533" s="44" t="s">
        <v>62</v>
      </c>
      <c r="C533" s="45" t="s">
        <v>189</v>
      </c>
      <c r="D533" s="45" t="s">
        <v>190</v>
      </c>
      <c r="E533" s="45" t="s">
        <v>1588</v>
      </c>
      <c r="F533" s="63" t="s">
        <v>1589</v>
      </c>
      <c r="G533" s="46"/>
      <c r="H533" s="45" t="s">
        <v>726</v>
      </c>
      <c r="I533" s="43" t="s">
        <v>23</v>
      </c>
      <c r="J533" s="64">
        <v>640.0</v>
      </c>
      <c r="K533" s="64">
        <v>0.0</v>
      </c>
      <c r="L533" s="64">
        <v>0.0</v>
      </c>
      <c r="M533" s="50"/>
      <c r="N533" s="50"/>
      <c r="O533" s="63" t="s">
        <v>24</v>
      </c>
      <c r="P533" s="49">
        <f t="shared" si="20"/>
        <v>640</v>
      </c>
      <c r="Q533" s="50"/>
      <c r="R533" s="50"/>
      <c r="S533" s="50"/>
      <c r="T533" s="50"/>
      <c r="U533" s="50"/>
      <c r="V533" s="50"/>
      <c r="W533" s="62"/>
      <c r="X533" s="47">
        <v>8894.97</v>
      </c>
      <c r="Y533" s="47">
        <v>0.0</v>
      </c>
      <c r="Z533" s="47">
        <v>0.0</v>
      </c>
      <c r="AA533" s="58"/>
      <c r="AB533" s="58"/>
      <c r="AC533" s="45" t="s">
        <v>24</v>
      </c>
    </row>
    <row r="534">
      <c r="A534" s="43"/>
      <c r="B534" s="44" t="s">
        <v>62</v>
      </c>
      <c r="C534" s="45" t="s">
        <v>189</v>
      </c>
      <c r="D534" s="45" t="s">
        <v>190</v>
      </c>
      <c r="E534" s="45" t="s">
        <v>1590</v>
      </c>
      <c r="F534" s="63" t="s">
        <v>1591</v>
      </c>
      <c r="G534" s="46"/>
      <c r="H534" s="45" t="s">
        <v>726</v>
      </c>
      <c r="I534" s="43" t="s">
        <v>23</v>
      </c>
      <c r="J534" s="64">
        <v>640.0</v>
      </c>
      <c r="K534" s="64">
        <v>0.0</v>
      </c>
      <c r="L534" s="64">
        <v>0.0</v>
      </c>
      <c r="M534" s="50"/>
      <c r="N534" s="50"/>
      <c r="O534" s="63" t="s">
        <v>24</v>
      </c>
      <c r="P534" s="49">
        <f t="shared" si="20"/>
        <v>640</v>
      </c>
      <c r="Q534" s="50"/>
      <c r="R534" s="50"/>
      <c r="S534" s="50"/>
      <c r="T534" s="50"/>
      <c r="U534" s="50"/>
      <c r="V534" s="50"/>
      <c r="W534" s="62"/>
      <c r="X534" s="47">
        <v>7301.0</v>
      </c>
      <c r="Y534" s="47">
        <v>0.0</v>
      </c>
      <c r="Z534" s="47">
        <v>0.0</v>
      </c>
      <c r="AA534" s="48">
        <v>1.0</v>
      </c>
      <c r="AB534" s="48">
        <v>1.0</v>
      </c>
      <c r="AC534" s="45" t="s">
        <v>24</v>
      </c>
    </row>
    <row r="535">
      <c r="A535" s="43"/>
      <c r="B535" s="44" t="s">
        <v>62</v>
      </c>
      <c r="C535" s="45" t="s">
        <v>189</v>
      </c>
      <c r="D535" s="45" t="s">
        <v>190</v>
      </c>
      <c r="E535" s="45" t="s">
        <v>1592</v>
      </c>
      <c r="F535" s="63" t="s">
        <v>1593</v>
      </c>
      <c r="G535" s="46"/>
      <c r="H535" s="45" t="s">
        <v>726</v>
      </c>
      <c r="I535" s="43" t="s">
        <v>23</v>
      </c>
      <c r="J535" s="64">
        <v>427.0</v>
      </c>
      <c r="K535" s="64">
        <v>0.0</v>
      </c>
      <c r="L535" s="64">
        <v>0.0</v>
      </c>
      <c r="M535" s="50"/>
      <c r="N535" s="50"/>
      <c r="O535" s="63" t="s">
        <v>24</v>
      </c>
      <c r="P535" s="49">
        <f t="shared" si="20"/>
        <v>427</v>
      </c>
      <c r="Q535" s="50"/>
      <c r="R535" s="50"/>
      <c r="S535" s="50"/>
      <c r="T535" s="50"/>
      <c r="U535" s="50"/>
      <c r="V535" s="50"/>
      <c r="W535" s="62"/>
      <c r="X535" s="47">
        <v>1855.31</v>
      </c>
      <c r="Y535" s="47">
        <v>0.0</v>
      </c>
      <c r="Z535" s="47">
        <v>0.0</v>
      </c>
      <c r="AA535" s="58"/>
      <c r="AB535" s="58"/>
      <c r="AC535" s="45" t="s">
        <v>24</v>
      </c>
    </row>
    <row r="536">
      <c r="A536" s="43"/>
      <c r="B536" s="44" t="s">
        <v>62</v>
      </c>
      <c r="C536" s="45" t="s">
        <v>189</v>
      </c>
      <c r="D536" s="45" t="s">
        <v>190</v>
      </c>
      <c r="E536" s="45" t="s">
        <v>1594</v>
      </c>
      <c r="F536" s="63" t="s">
        <v>1595</v>
      </c>
      <c r="G536" s="46"/>
      <c r="H536" s="45" t="s">
        <v>726</v>
      </c>
      <c r="I536" s="43" t="s">
        <v>23</v>
      </c>
      <c r="J536" s="64">
        <v>320.0</v>
      </c>
      <c r="K536" s="64">
        <v>0.0</v>
      </c>
      <c r="L536" s="64">
        <v>0.0</v>
      </c>
      <c r="M536" s="50"/>
      <c r="N536" s="50"/>
      <c r="O536" s="63" t="s">
        <v>24</v>
      </c>
      <c r="P536" s="49">
        <f t="shared" si="20"/>
        <v>320</v>
      </c>
      <c r="Q536" s="50"/>
      <c r="R536" s="50"/>
      <c r="S536" s="50"/>
      <c r="T536" s="50"/>
      <c r="U536" s="50"/>
      <c r="V536" s="50"/>
      <c r="W536" s="62"/>
      <c r="X536" s="47">
        <v>10590.0</v>
      </c>
      <c r="Y536" s="47">
        <v>0.0</v>
      </c>
      <c r="Z536" s="47">
        <v>0.0</v>
      </c>
      <c r="AA536" s="58"/>
      <c r="AB536" s="58"/>
      <c r="AC536" s="45" t="s">
        <v>24</v>
      </c>
    </row>
    <row r="537">
      <c r="A537" s="43"/>
      <c r="B537" s="44" t="s">
        <v>62</v>
      </c>
      <c r="C537" s="45" t="s">
        <v>189</v>
      </c>
      <c r="D537" s="45" t="s">
        <v>190</v>
      </c>
      <c r="E537" s="45" t="s">
        <v>1596</v>
      </c>
      <c r="F537" s="63" t="s">
        <v>1597</v>
      </c>
      <c r="G537" s="46"/>
      <c r="H537" s="45" t="s">
        <v>726</v>
      </c>
      <c r="I537" s="43" t="s">
        <v>23</v>
      </c>
      <c r="J537" s="64">
        <v>320.0</v>
      </c>
      <c r="K537" s="64">
        <v>0.0</v>
      </c>
      <c r="L537" s="64">
        <v>0.0</v>
      </c>
      <c r="M537" s="50"/>
      <c r="N537" s="50"/>
      <c r="O537" s="63" t="s">
        <v>24</v>
      </c>
      <c r="P537" s="49">
        <f t="shared" si="20"/>
        <v>320</v>
      </c>
      <c r="Q537" s="50"/>
      <c r="R537" s="50"/>
      <c r="S537" s="50"/>
      <c r="T537" s="50"/>
      <c r="U537" s="50"/>
      <c r="V537" s="50"/>
      <c r="W537" s="50"/>
      <c r="X537" s="64">
        <v>8809.82</v>
      </c>
      <c r="Y537" s="64">
        <v>0.0</v>
      </c>
      <c r="Z537" s="64">
        <v>0.0</v>
      </c>
      <c r="AA537" s="50"/>
      <c r="AB537" s="50"/>
      <c r="AC537" s="43" t="s">
        <v>24</v>
      </c>
    </row>
    <row r="538">
      <c r="A538" s="43"/>
      <c r="B538" s="66" t="s">
        <v>62</v>
      </c>
      <c r="C538" s="66" t="s">
        <v>189</v>
      </c>
      <c r="D538" s="66" t="s">
        <v>190</v>
      </c>
      <c r="E538" s="66" t="s">
        <v>1598</v>
      </c>
      <c r="F538" s="66" t="s">
        <v>1599</v>
      </c>
      <c r="G538" s="67"/>
      <c r="H538" s="66" t="s">
        <v>1124</v>
      </c>
      <c r="I538" s="66" t="s">
        <v>23</v>
      </c>
      <c r="J538" s="68"/>
      <c r="K538" s="69">
        <v>0.0</v>
      </c>
      <c r="L538" s="69">
        <v>0.0</v>
      </c>
      <c r="M538" s="68"/>
      <c r="N538" s="68"/>
      <c r="O538" s="66" t="s">
        <v>24</v>
      </c>
      <c r="P538" s="70">
        <v>0.0</v>
      </c>
      <c r="Q538" s="50"/>
      <c r="R538" s="50"/>
      <c r="S538" s="50"/>
      <c r="T538" s="50"/>
      <c r="U538" s="50"/>
      <c r="V538" s="50"/>
      <c r="W538" s="50"/>
      <c r="X538" s="50"/>
      <c r="Y538" s="50"/>
      <c r="Z538" s="50"/>
      <c r="AA538" s="50"/>
      <c r="AB538" s="50"/>
      <c r="AC538" s="50"/>
    </row>
    <row r="539">
      <c r="A539" s="50"/>
      <c r="B539" s="50"/>
      <c r="C539" s="50"/>
      <c r="D539" s="50"/>
      <c r="E539" s="50"/>
      <c r="F539" s="50"/>
      <c r="G539" s="71"/>
      <c r="H539" s="50"/>
      <c r="I539" s="50"/>
      <c r="J539" s="50"/>
      <c r="K539" s="50"/>
      <c r="L539" s="50"/>
      <c r="M539" s="50"/>
      <c r="N539" s="50"/>
      <c r="O539" s="50"/>
      <c r="P539" s="72">
        <f>SUM(P3:P538)</f>
        <v>171519304.5</v>
      </c>
      <c r="Q539" s="50"/>
      <c r="R539" s="50"/>
      <c r="S539" s="50"/>
      <c r="T539" s="50"/>
      <c r="U539" s="50"/>
      <c r="V539" s="50"/>
      <c r="W539" s="50"/>
      <c r="X539" s="50"/>
      <c r="Y539" s="50"/>
      <c r="Z539" s="50"/>
      <c r="AA539" s="50"/>
      <c r="AB539" s="50"/>
      <c r="AC539" s="50"/>
    </row>
    <row r="540">
      <c r="A540" s="73"/>
      <c r="B540" s="73"/>
      <c r="C540" s="73"/>
      <c r="D540" s="73"/>
      <c r="E540" s="73"/>
      <c r="F540" s="73"/>
      <c r="G540" s="74"/>
      <c r="H540" s="73"/>
      <c r="I540" s="73"/>
      <c r="J540" s="73"/>
      <c r="K540" s="73"/>
      <c r="L540" s="73"/>
      <c r="M540" s="73"/>
      <c r="N540" s="73"/>
      <c r="O540" s="73"/>
      <c r="P540" s="75"/>
      <c r="Q540" s="73"/>
      <c r="R540" s="73"/>
      <c r="S540" s="73"/>
      <c r="T540" s="73"/>
      <c r="U540" s="73"/>
      <c r="V540" s="73"/>
      <c r="W540" s="73"/>
      <c r="X540" s="73"/>
      <c r="Y540" s="73"/>
      <c r="Z540" s="73"/>
      <c r="AA540" s="73"/>
      <c r="AB540" s="73"/>
      <c r="AC540" s="73"/>
    </row>
    <row r="541">
      <c r="A541" s="73"/>
      <c r="B541" s="73"/>
      <c r="C541" s="73"/>
      <c r="D541" s="73"/>
      <c r="E541" s="73"/>
      <c r="F541" s="73"/>
      <c r="G541" s="74"/>
      <c r="H541" s="73"/>
      <c r="I541" s="73"/>
      <c r="J541" s="73"/>
      <c r="K541" s="73"/>
      <c r="L541" s="73"/>
      <c r="M541" s="73"/>
      <c r="N541" s="73"/>
      <c r="O541" s="73"/>
      <c r="P541" s="75"/>
      <c r="Q541" s="73"/>
      <c r="R541" s="73"/>
      <c r="S541" s="73"/>
      <c r="T541" s="73"/>
      <c r="U541" s="73"/>
      <c r="V541" s="73"/>
      <c r="W541" s="73"/>
      <c r="X541" s="73"/>
      <c r="Y541" s="73"/>
      <c r="Z541" s="73"/>
      <c r="AA541" s="73"/>
      <c r="AB541" s="73"/>
      <c r="AC541" s="73"/>
    </row>
    <row r="542">
      <c r="A542" s="73"/>
      <c r="B542" s="73"/>
      <c r="C542" s="73"/>
      <c r="D542" s="73"/>
      <c r="E542" s="73"/>
      <c r="F542" s="73"/>
      <c r="G542" s="74"/>
      <c r="H542" s="73"/>
      <c r="I542" s="73"/>
      <c r="J542" s="73"/>
      <c r="K542" s="73"/>
      <c r="L542" s="73"/>
      <c r="M542" s="73"/>
      <c r="N542" s="73"/>
      <c r="O542" s="73"/>
      <c r="P542" s="75"/>
      <c r="Q542" s="73"/>
      <c r="R542" s="73"/>
      <c r="S542" s="73"/>
      <c r="T542" s="73"/>
      <c r="U542" s="73"/>
      <c r="V542" s="73"/>
      <c r="W542" s="73"/>
      <c r="X542" s="73"/>
      <c r="Y542" s="73"/>
      <c r="Z542" s="73"/>
      <c r="AA542" s="73"/>
      <c r="AB542" s="73"/>
      <c r="AC542" s="73"/>
    </row>
    <row r="543">
      <c r="A543" s="73"/>
      <c r="B543" s="73"/>
      <c r="C543" s="73"/>
      <c r="D543" s="73"/>
      <c r="E543" s="73"/>
      <c r="F543" s="73"/>
      <c r="G543" s="74"/>
      <c r="H543" s="73"/>
      <c r="I543" s="73"/>
      <c r="J543" s="73"/>
      <c r="K543" s="73"/>
      <c r="L543" s="73"/>
      <c r="M543" s="73"/>
      <c r="N543" s="73"/>
      <c r="O543" s="73"/>
      <c r="P543" s="75"/>
      <c r="Q543" s="73"/>
      <c r="R543" s="73"/>
      <c r="S543" s="73"/>
      <c r="T543" s="73"/>
      <c r="U543" s="73"/>
      <c r="V543" s="73"/>
      <c r="W543" s="73"/>
      <c r="X543" s="73"/>
      <c r="Y543" s="73"/>
      <c r="Z543" s="73"/>
      <c r="AA543" s="73"/>
      <c r="AB543" s="73"/>
      <c r="AC543" s="73"/>
    </row>
    <row r="544">
      <c r="A544" s="73"/>
      <c r="B544" s="73"/>
      <c r="C544" s="73"/>
      <c r="D544" s="73"/>
      <c r="E544" s="73"/>
      <c r="F544" s="73"/>
      <c r="G544" s="74"/>
      <c r="H544" s="73"/>
      <c r="I544" s="73"/>
      <c r="J544" s="73"/>
      <c r="K544" s="73"/>
      <c r="L544" s="73"/>
      <c r="M544" s="73"/>
      <c r="N544" s="73"/>
      <c r="O544" s="73"/>
      <c r="P544" s="75"/>
      <c r="Q544" s="73"/>
      <c r="R544" s="73"/>
      <c r="S544" s="73"/>
      <c r="T544" s="73"/>
      <c r="U544" s="73"/>
      <c r="V544" s="73"/>
      <c r="W544" s="73"/>
      <c r="X544" s="73"/>
      <c r="Y544" s="73"/>
      <c r="Z544" s="73"/>
      <c r="AA544" s="73"/>
      <c r="AB544" s="73"/>
      <c r="AC544" s="73"/>
    </row>
    <row r="545">
      <c r="A545" s="73"/>
      <c r="B545" s="73"/>
      <c r="C545" s="73"/>
      <c r="D545" s="73"/>
      <c r="E545" s="73"/>
      <c r="F545" s="73"/>
      <c r="G545" s="74"/>
      <c r="H545" s="73"/>
      <c r="I545" s="73"/>
      <c r="J545" s="73"/>
      <c r="K545" s="73"/>
      <c r="L545" s="73"/>
      <c r="M545" s="73"/>
      <c r="N545" s="73"/>
      <c r="O545" s="73"/>
      <c r="P545" s="75"/>
      <c r="Q545" s="73"/>
      <c r="R545" s="73"/>
      <c r="S545" s="73"/>
      <c r="T545" s="73"/>
      <c r="U545" s="73"/>
      <c r="V545" s="73"/>
      <c r="W545" s="73"/>
      <c r="X545" s="73"/>
      <c r="Y545" s="73"/>
      <c r="Z545" s="73"/>
      <c r="AA545" s="73"/>
      <c r="AB545" s="73"/>
      <c r="AC545" s="73"/>
    </row>
    <row r="546">
      <c r="A546" s="73"/>
      <c r="B546" s="73"/>
      <c r="C546" s="73"/>
      <c r="D546" s="73"/>
      <c r="E546" s="73"/>
      <c r="F546" s="73"/>
      <c r="G546" s="74"/>
      <c r="H546" s="73"/>
      <c r="I546" s="73"/>
      <c r="J546" s="73"/>
      <c r="K546" s="73"/>
      <c r="L546" s="73"/>
      <c r="M546" s="73"/>
      <c r="N546" s="73"/>
      <c r="O546" s="73"/>
      <c r="P546" s="75"/>
      <c r="Q546" s="73"/>
      <c r="R546" s="73"/>
      <c r="S546" s="73"/>
      <c r="T546" s="73"/>
      <c r="U546" s="73"/>
      <c r="V546" s="73"/>
      <c r="W546" s="73"/>
      <c r="X546" s="73"/>
      <c r="Y546" s="73"/>
      <c r="Z546" s="73"/>
      <c r="AA546" s="73"/>
      <c r="AB546" s="73"/>
      <c r="AC546" s="73"/>
    </row>
    <row r="547">
      <c r="A547" s="73"/>
      <c r="B547" s="73"/>
      <c r="C547" s="73"/>
      <c r="D547" s="73"/>
      <c r="E547" s="73"/>
      <c r="F547" s="73"/>
      <c r="G547" s="74"/>
      <c r="H547" s="73"/>
      <c r="I547" s="73"/>
      <c r="J547" s="73"/>
      <c r="K547" s="73"/>
      <c r="L547" s="73"/>
      <c r="M547" s="73"/>
      <c r="N547" s="73"/>
      <c r="O547" s="73"/>
      <c r="P547" s="75"/>
      <c r="Q547" s="73"/>
      <c r="R547" s="73"/>
      <c r="S547" s="73"/>
      <c r="T547" s="73"/>
      <c r="U547" s="73"/>
      <c r="V547" s="73"/>
      <c r="W547" s="73"/>
      <c r="X547" s="73"/>
      <c r="Y547" s="73"/>
      <c r="Z547" s="73"/>
      <c r="AA547" s="73"/>
      <c r="AB547" s="73"/>
      <c r="AC547" s="73"/>
    </row>
    <row r="548">
      <c r="A548" s="73"/>
      <c r="B548" s="73"/>
      <c r="C548" s="73"/>
      <c r="D548" s="73"/>
      <c r="E548" s="73"/>
      <c r="F548" s="73"/>
      <c r="G548" s="74"/>
      <c r="H548" s="73"/>
      <c r="I548" s="73"/>
      <c r="J548" s="73"/>
      <c r="K548" s="73"/>
      <c r="L548" s="73"/>
      <c r="M548" s="73"/>
      <c r="N548" s="73"/>
      <c r="O548" s="73"/>
      <c r="P548" s="75"/>
      <c r="Q548" s="73"/>
      <c r="R548" s="73"/>
      <c r="S548" s="73"/>
      <c r="T548" s="73"/>
      <c r="U548" s="73"/>
      <c r="V548" s="73"/>
      <c r="W548" s="73"/>
      <c r="X548" s="73"/>
      <c r="Y548" s="73"/>
      <c r="Z548" s="73"/>
      <c r="AA548" s="73"/>
      <c r="AB548" s="73"/>
      <c r="AC548" s="73"/>
    </row>
    <row r="549">
      <c r="A549" s="73"/>
      <c r="B549" s="73"/>
      <c r="C549" s="73"/>
      <c r="D549" s="73"/>
      <c r="E549" s="73"/>
      <c r="F549" s="73"/>
      <c r="G549" s="74"/>
      <c r="H549" s="73"/>
      <c r="I549" s="73"/>
      <c r="J549" s="73"/>
      <c r="K549" s="73"/>
      <c r="L549" s="73"/>
      <c r="M549" s="73"/>
      <c r="N549" s="73"/>
      <c r="O549" s="73"/>
      <c r="P549" s="75"/>
      <c r="Q549" s="73"/>
      <c r="R549" s="73"/>
      <c r="S549" s="73"/>
      <c r="T549" s="73"/>
      <c r="U549" s="73"/>
      <c r="V549" s="73"/>
      <c r="W549" s="73"/>
      <c r="X549" s="73"/>
      <c r="Y549" s="73"/>
      <c r="Z549" s="73"/>
      <c r="AA549" s="73"/>
      <c r="AB549" s="73"/>
      <c r="AC549" s="73"/>
    </row>
    <row r="550">
      <c r="A550" s="73"/>
      <c r="B550" s="73"/>
      <c r="C550" s="73"/>
      <c r="D550" s="73"/>
      <c r="E550" s="73"/>
      <c r="F550" s="73"/>
      <c r="G550" s="74"/>
      <c r="H550" s="73"/>
      <c r="I550" s="73"/>
      <c r="J550" s="73"/>
      <c r="K550" s="73"/>
      <c r="L550" s="73"/>
      <c r="M550" s="73"/>
      <c r="N550" s="73"/>
      <c r="O550" s="73"/>
      <c r="P550" s="75"/>
      <c r="Q550" s="73"/>
      <c r="R550" s="73"/>
      <c r="S550" s="73"/>
      <c r="T550" s="73"/>
      <c r="U550" s="73"/>
      <c r="V550" s="73"/>
      <c r="W550" s="73"/>
      <c r="X550" s="73"/>
      <c r="Y550" s="73"/>
      <c r="Z550" s="73"/>
      <c r="AA550" s="73"/>
      <c r="AB550" s="73"/>
      <c r="AC550" s="73"/>
    </row>
    <row r="551">
      <c r="A551" s="73"/>
      <c r="B551" s="73"/>
      <c r="C551" s="73"/>
      <c r="D551" s="73"/>
      <c r="E551" s="73"/>
      <c r="F551" s="73"/>
      <c r="G551" s="74"/>
      <c r="H551" s="73"/>
      <c r="I551" s="73"/>
      <c r="J551" s="73"/>
      <c r="K551" s="73"/>
      <c r="L551" s="73"/>
      <c r="M551" s="73"/>
      <c r="N551" s="73"/>
      <c r="O551" s="73"/>
      <c r="P551" s="75"/>
      <c r="Q551" s="73"/>
      <c r="R551" s="73"/>
      <c r="S551" s="73"/>
      <c r="T551" s="73"/>
      <c r="U551" s="73"/>
      <c r="V551" s="73"/>
      <c r="W551" s="73"/>
      <c r="X551" s="73"/>
      <c r="Y551" s="73"/>
      <c r="Z551" s="73"/>
      <c r="AA551" s="73"/>
      <c r="AB551" s="73"/>
      <c r="AC551" s="73"/>
    </row>
    <row r="552">
      <c r="A552" s="73"/>
      <c r="B552" s="73"/>
      <c r="C552" s="73"/>
      <c r="D552" s="73"/>
      <c r="E552" s="73"/>
      <c r="F552" s="73"/>
      <c r="G552" s="74"/>
      <c r="H552" s="73"/>
      <c r="I552" s="73"/>
      <c r="J552" s="73"/>
      <c r="K552" s="73"/>
      <c r="L552" s="73"/>
      <c r="M552" s="73"/>
      <c r="N552" s="73"/>
      <c r="O552" s="73"/>
      <c r="P552" s="75"/>
      <c r="Q552" s="73"/>
      <c r="R552" s="73"/>
      <c r="S552" s="73"/>
      <c r="T552" s="73"/>
      <c r="U552" s="73"/>
      <c r="V552" s="73"/>
      <c r="W552" s="73"/>
      <c r="X552" s="73"/>
      <c r="Y552" s="73"/>
      <c r="Z552" s="73"/>
      <c r="AA552" s="73"/>
      <c r="AB552" s="73"/>
      <c r="AC552" s="73"/>
    </row>
    <row r="553">
      <c r="A553" s="73"/>
      <c r="B553" s="73"/>
      <c r="C553" s="73"/>
      <c r="D553" s="73"/>
      <c r="E553" s="73"/>
      <c r="F553" s="73"/>
      <c r="G553" s="74"/>
      <c r="H553" s="73"/>
      <c r="I553" s="73"/>
      <c r="J553" s="73"/>
      <c r="K553" s="73"/>
      <c r="L553" s="73"/>
      <c r="M553" s="73"/>
      <c r="N553" s="73"/>
      <c r="O553" s="73"/>
      <c r="P553" s="75"/>
      <c r="Q553" s="73"/>
      <c r="R553" s="73"/>
      <c r="S553" s="73"/>
      <c r="T553" s="73"/>
      <c r="U553" s="73"/>
      <c r="V553" s="73"/>
      <c r="W553" s="73"/>
      <c r="X553" s="73"/>
      <c r="Y553" s="73"/>
      <c r="Z553" s="73"/>
      <c r="AA553" s="73"/>
      <c r="AB553" s="73"/>
      <c r="AC553" s="73"/>
    </row>
    <row r="554">
      <c r="A554" s="73"/>
      <c r="B554" s="73"/>
      <c r="C554" s="73"/>
      <c r="D554" s="73"/>
      <c r="E554" s="73"/>
      <c r="F554" s="73"/>
      <c r="G554" s="74"/>
      <c r="H554" s="73"/>
      <c r="I554" s="73"/>
      <c r="J554" s="73"/>
      <c r="K554" s="73"/>
      <c r="L554" s="73"/>
      <c r="M554" s="73"/>
      <c r="N554" s="73"/>
      <c r="O554" s="73"/>
      <c r="P554" s="75"/>
      <c r="Q554" s="73"/>
      <c r="R554" s="73"/>
      <c r="S554" s="73"/>
      <c r="T554" s="73"/>
      <c r="U554" s="73"/>
      <c r="V554" s="73"/>
      <c r="W554" s="73"/>
      <c r="X554" s="73"/>
      <c r="Y554" s="73"/>
      <c r="Z554" s="73"/>
      <c r="AA554" s="73"/>
      <c r="AB554" s="73"/>
      <c r="AC554" s="73"/>
    </row>
    <row r="555">
      <c r="A555" s="73"/>
      <c r="B555" s="73"/>
      <c r="C555" s="73"/>
      <c r="D555" s="73"/>
      <c r="E555" s="73"/>
      <c r="F555" s="73"/>
      <c r="G555" s="74"/>
      <c r="H555" s="73"/>
      <c r="I555" s="73"/>
      <c r="J555" s="73"/>
      <c r="K555" s="73"/>
      <c r="L555" s="73"/>
      <c r="M555" s="73"/>
      <c r="N555" s="73"/>
      <c r="O555" s="73"/>
      <c r="P555" s="75"/>
      <c r="Q555" s="73"/>
      <c r="R555" s="73"/>
      <c r="S555" s="73"/>
      <c r="T555" s="73"/>
      <c r="U555" s="73"/>
      <c r="V555" s="73"/>
      <c r="W555" s="73"/>
      <c r="X555" s="73"/>
      <c r="Y555" s="73"/>
      <c r="Z555" s="73"/>
      <c r="AA555" s="73"/>
      <c r="AB555" s="73"/>
      <c r="AC555" s="73"/>
    </row>
    <row r="556">
      <c r="A556" s="73"/>
      <c r="B556" s="73"/>
      <c r="C556" s="73"/>
      <c r="D556" s="73"/>
      <c r="E556" s="73"/>
      <c r="F556" s="73"/>
      <c r="G556" s="74"/>
      <c r="H556" s="73"/>
      <c r="I556" s="73"/>
      <c r="J556" s="73"/>
      <c r="K556" s="73"/>
      <c r="L556" s="73"/>
      <c r="M556" s="73"/>
      <c r="N556" s="73"/>
      <c r="O556" s="73"/>
      <c r="P556" s="75"/>
      <c r="Q556" s="73"/>
      <c r="R556" s="73"/>
      <c r="S556" s="73"/>
      <c r="T556" s="73"/>
      <c r="U556" s="73"/>
      <c r="V556" s="73"/>
      <c r="W556" s="73"/>
      <c r="X556" s="73"/>
      <c r="Y556" s="73"/>
      <c r="Z556" s="73"/>
      <c r="AA556" s="73"/>
      <c r="AB556" s="73"/>
      <c r="AC556" s="73"/>
    </row>
    <row r="557">
      <c r="A557" s="73"/>
      <c r="B557" s="73"/>
      <c r="C557" s="73"/>
      <c r="D557" s="73"/>
      <c r="E557" s="73"/>
      <c r="F557" s="73"/>
      <c r="G557" s="74"/>
      <c r="H557" s="73"/>
      <c r="I557" s="73"/>
      <c r="J557" s="73"/>
      <c r="K557" s="73"/>
      <c r="L557" s="73"/>
      <c r="M557" s="73"/>
      <c r="N557" s="73"/>
      <c r="O557" s="73"/>
      <c r="P557" s="75"/>
      <c r="Q557" s="73"/>
      <c r="R557" s="73"/>
      <c r="S557" s="73"/>
      <c r="T557" s="73"/>
      <c r="U557" s="73"/>
      <c r="V557" s="73"/>
      <c r="W557" s="73"/>
      <c r="X557" s="73"/>
      <c r="Y557" s="73"/>
      <c r="Z557" s="73"/>
      <c r="AA557" s="73"/>
      <c r="AB557" s="73"/>
      <c r="AC557" s="73"/>
    </row>
    <row r="558">
      <c r="A558" s="73"/>
      <c r="B558" s="73"/>
      <c r="C558" s="73"/>
      <c r="D558" s="73"/>
      <c r="E558" s="73"/>
      <c r="F558" s="73"/>
      <c r="G558" s="74"/>
      <c r="H558" s="73"/>
      <c r="I558" s="73"/>
      <c r="J558" s="73"/>
      <c r="K558" s="73"/>
      <c r="L558" s="73"/>
      <c r="M558" s="73"/>
      <c r="N558" s="73"/>
      <c r="O558" s="73"/>
      <c r="P558" s="75"/>
      <c r="Q558" s="73"/>
      <c r="R558" s="73"/>
      <c r="S558" s="73"/>
      <c r="T558" s="73"/>
      <c r="U558" s="73"/>
      <c r="V558" s="73"/>
      <c r="W558" s="73"/>
      <c r="X558" s="73"/>
      <c r="Y558" s="73"/>
      <c r="Z558" s="73"/>
      <c r="AA558" s="73"/>
      <c r="AB558" s="73"/>
      <c r="AC558" s="73"/>
    </row>
    <row r="559">
      <c r="A559" s="73"/>
      <c r="B559" s="73"/>
      <c r="C559" s="73"/>
      <c r="D559" s="73"/>
      <c r="E559" s="73"/>
      <c r="F559" s="73"/>
      <c r="G559" s="74"/>
      <c r="H559" s="73"/>
      <c r="I559" s="73"/>
      <c r="J559" s="73"/>
      <c r="K559" s="73"/>
      <c r="L559" s="73"/>
      <c r="M559" s="73"/>
      <c r="N559" s="73"/>
      <c r="O559" s="73"/>
      <c r="P559" s="75"/>
      <c r="Q559" s="73"/>
      <c r="R559" s="73"/>
      <c r="S559" s="73"/>
      <c r="T559" s="73"/>
      <c r="U559" s="73"/>
      <c r="V559" s="73"/>
      <c r="W559" s="73"/>
      <c r="X559" s="73"/>
      <c r="Y559" s="73"/>
      <c r="Z559" s="73"/>
      <c r="AA559" s="73"/>
      <c r="AB559" s="73"/>
      <c r="AC559" s="73"/>
    </row>
    <row r="560">
      <c r="A560" s="73"/>
      <c r="B560" s="73"/>
      <c r="C560" s="73"/>
      <c r="D560" s="73"/>
      <c r="E560" s="73"/>
      <c r="F560" s="73"/>
      <c r="G560" s="74"/>
      <c r="H560" s="73"/>
      <c r="I560" s="73"/>
      <c r="J560" s="73"/>
      <c r="K560" s="73"/>
      <c r="L560" s="73"/>
      <c r="M560" s="73"/>
      <c r="N560" s="73"/>
      <c r="O560" s="73"/>
      <c r="P560" s="75"/>
      <c r="Q560" s="73"/>
      <c r="R560" s="73"/>
      <c r="S560" s="73"/>
      <c r="T560" s="73"/>
      <c r="U560" s="73"/>
      <c r="V560" s="73"/>
      <c r="W560" s="73"/>
      <c r="X560" s="73"/>
      <c r="Y560" s="73"/>
      <c r="Z560" s="73"/>
      <c r="AA560" s="73"/>
      <c r="AB560" s="73"/>
      <c r="AC560" s="73"/>
    </row>
    <row r="561">
      <c r="A561" s="73"/>
      <c r="B561" s="73"/>
      <c r="C561" s="73"/>
      <c r="D561" s="73"/>
      <c r="E561" s="73"/>
      <c r="F561" s="73"/>
      <c r="G561" s="74"/>
      <c r="H561" s="73"/>
      <c r="I561" s="73"/>
      <c r="J561" s="73"/>
      <c r="K561" s="73"/>
      <c r="L561" s="73"/>
      <c r="M561" s="73"/>
      <c r="N561" s="73"/>
      <c r="O561" s="73"/>
      <c r="P561" s="75"/>
      <c r="Q561" s="73"/>
      <c r="R561" s="73"/>
      <c r="S561" s="73"/>
      <c r="T561" s="73"/>
      <c r="U561" s="73"/>
      <c r="V561" s="73"/>
      <c r="W561" s="73"/>
      <c r="X561" s="73"/>
      <c r="Y561" s="73"/>
      <c r="Z561" s="73"/>
      <c r="AA561" s="73"/>
      <c r="AB561" s="73"/>
      <c r="AC561" s="73"/>
    </row>
    <row r="562">
      <c r="A562" s="73"/>
      <c r="B562" s="73"/>
      <c r="C562" s="73"/>
      <c r="D562" s="73"/>
      <c r="E562" s="73"/>
      <c r="F562" s="73"/>
      <c r="G562" s="74"/>
      <c r="H562" s="73"/>
      <c r="I562" s="73"/>
      <c r="J562" s="73"/>
      <c r="K562" s="73"/>
      <c r="L562" s="73"/>
      <c r="M562" s="73"/>
      <c r="N562" s="73"/>
      <c r="O562" s="73"/>
      <c r="P562" s="75"/>
      <c r="Q562" s="73"/>
      <c r="R562" s="73"/>
      <c r="S562" s="73"/>
      <c r="T562" s="73"/>
      <c r="U562" s="73"/>
      <c r="V562" s="73"/>
      <c r="W562" s="73"/>
      <c r="X562" s="73"/>
      <c r="Y562" s="73"/>
      <c r="Z562" s="73"/>
      <c r="AA562" s="73"/>
      <c r="AB562" s="73"/>
      <c r="AC562" s="73"/>
    </row>
    <row r="563">
      <c r="A563" s="73"/>
      <c r="B563" s="73"/>
      <c r="C563" s="73"/>
      <c r="D563" s="73"/>
      <c r="E563" s="73"/>
      <c r="F563" s="73"/>
      <c r="G563" s="74"/>
      <c r="H563" s="73"/>
      <c r="I563" s="73"/>
      <c r="J563" s="73"/>
      <c r="K563" s="73"/>
      <c r="L563" s="73"/>
      <c r="M563" s="73"/>
      <c r="N563" s="73"/>
      <c r="O563" s="73"/>
      <c r="P563" s="75"/>
      <c r="Q563" s="73"/>
      <c r="R563" s="73"/>
      <c r="S563" s="73"/>
      <c r="T563" s="73"/>
      <c r="U563" s="73"/>
      <c r="V563" s="73"/>
      <c r="W563" s="73"/>
      <c r="X563" s="73"/>
      <c r="Y563" s="73"/>
      <c r="Z563" s="73"/>
      <c r="AA563" s="73"/>
      <c r="AB563" s="73"/>
      <c r="AC563" s="73"/>
    </row>
    <row r="564">
      <c r="A564" s="73"/>
      <c r="B564" s="73"/>
      <c r="C564" s="73"/>
      <c r="D564" s="73"/>
      <c r="E564" s="73"/>
      <c r="F564" s="73"/>
      <c r="G564" s="74"/>
      <c r="H564" s="73"/>
      <c r="I564" s="73"/>
      <c r="J564" s="73"/>
      <c r="K564" s="73"/>
      <c r="L564" s="73"/>
      <c r="M564" s="73"/>
      <c r="N564" s="73"/>
      <c r="O564" s="73"/>
      <c r="P564" s="75"/>
      <c r="Q564" s="73"/>
      <c r="R564" s="73"/>
      <c r="S564" s="73"/>
      <c r="T564" s="73"/>
      <c r="U564" s="73"/>
      <c r="V564" s="73"/>
      <c r="W564" s="73"/>
      <c r="X564" s="73"/>
      <c r="Y564" s="73"/>
      <c r="Z564" s="73"/>
      <c r="AA564" s="73"/>
      <c r="AB564" s="73"/>
      <c r="AC564" s="73"/>
    </row>
    <row r="565">
      <c r="A565" s="73"/>
      <c r="B565" s="73"/>
      <c r="C565" s="73"/>
      <c r="D565" s="73"/>
      <c r="E565" s="73"/>
      <c r="F565" s="73"/>
      <c r="G565" s="74"/>
      <c r="H565" s="73"/>
      <c r="I565" s="73"/>
      <c r="J565" s="73"/>
      <c r="K565" s="73"/>
      <c r="L565" s="73"/>
      <c r="M565" s="73"/>
      <c r="N565" s="73"/>
      <c r="O565" s="73"/>
      <c r="P565" s="75"/>
      <c r="Q565" s="73"/>
      <c r="R565" s="73"/>
      <c r="S565" s="73"/>
      <c r="T565" s="73"/>
      <c r="U565" s="73"/>
      <c r="V565" s="73"/>
      <c r="W565" s="73"/>
      <c r="X565" s="73"/>
      <c r="Y565" s="73"/>
      <c r="Z565" s="73"/>
      <c r="AA565" s="73"/>
      <c r="AB565" s="73"/>
      <c r="AC565" s="73"/>
    </row>
    <row r="566">
      <c r="A566" s="73"/>
      <c r="B566" s="73"/>
      <c r="C566" s="73"/>
      <c r="D566" s="73"/>
      <c r="E566" s="73"/>
      <c r="F566" s="73"/>
      <c r="G566" s="74"/>
      <c r="H566" s="73"/>
      <c r="I566" s="73"/>
      <c r="J566" s="73"/>
      <c r="K566" s="73"/>
      <c r="L566" s="73"/>
      <c r="M566" s="73"/>
      <c r="N566" s="73"/>
      <c r="O566" s="73"/>
      <c r="P566" s="75"/>
      <c r="Q566" s="73"/>
      <c r="R566" s="73"/>
      <c r="S566" s="73"/>
      <c r="T566" s="73"/>
      <c r="U566" s="73"/>
      <c r="V566" s="73"/>
      <c r="W566" s="73"/>
      <c r="X566" s="73"/>
      <c r="Y566" s="73"/>
      <c r="Z566" s="73"/>
      <c r="AA566" s="73"/>
      <c r="AB566" s="73"/>
      <c r="AC566" s="73"/>
    </row>
    <row r="567">
      <c r="A567" s="73"/>
      <c r="B567" s="73"/>
      <c r="C567" s="73"/>
      <c r="D567" s="73"/>
      <c r="E567" s="73"/>
      <c r="F567" s="73"/>
      <c r="G567" s="74"/>
      <c r="H567" s="73"/>
      <c r="I567" s="73"/>
      <c r="J567" s="73"/>
      <c r="K567" s="73"/>
      <c r="L567" s="73"/>
      <c r="M567" s="73"/>
      <c r="N567" s="73"/>
      <c r="O567" s="73"/>
      <c r="P567" s="75"/>
      <c r="Q567" s="73"/>
      <c r="R567" s="73"/>
      <c r="S567" s="73"/>
      <c r="T567" s="73"/>
      <c r="U567" s="73"/>
      <c r="V567" s="73"/>
      <c r="W567" s="73"/>
      <c r="X567" s="73"/>
      <c r="Y567" s="73"/>
      <c r="Z567" s="73"/>
      <c r="AA567" s="73"/>
      <c r="AB567" s="73"/>
      <c r="AC567" s="73"/>
    </row>
    <row r="568">
      <c r="A568" s="73"/>
      <c r="B568" s="73"/>
      <c r="C568" s="73"/>
      <c r="D568" s="73"/>
      <c r="E568" s="73"/>
      <c r="F568" s="73"/>
      <c r="G568" s="74"/>
      <c r="H568" s="73"/>
      <c r="I568" s="73"/>
      <c r="J568" s="73"/>
      <c r="K568" s="73"/>
      <c r="L568" s="73"/>
      <c r="M568" s="73"/>
      <c r="N568" s="73"/>
      <c r="O568" s="73"/>
      <c r="P568" s="75"/>
      <c r="Q568" s="73"/>
      <c r="R568" s="73"/>
      <c r="S568" s="73"/>
      <c r="T568" s="73"/>
      <c r="U568" s="73"/>
      <c r="V568" s="73"/>
      <c r="W568" s="73"/>
      <c r="X568" s="73"/>
      <c r="Y568" s="73"/>
      <c r="Z568" s="73"/>
      <c r="AA568" s="73"/>
      <c r="AB568" s="73"/>
      <c r="AC568" s="73"/>
    </row>
    <row r="569">
      <c r="A569" s="73"/>
      <c r="B569" s="73"/>
      <c r="C569" s="73"/>
      <c r="D569" s="73"/>
      <c r="E569" s="73"/>
      <c r="F569" s="73"/>
      <c r="G569" s="74"/>
      <c r="H569" s="73"/>
      <c r="I569" s="73"/>
      <c r="J569" s="73"/>
      <c r="K569" s="73"/>
      <c r="L569" s="73"/>
      <c r="M569" s="73"/>
      <c r="N569" s="73"/>
      <c r="O569" s="73"/>
      <c r="P569" s="75"/>
      <c r="Q569" s="73"/>
      <c r="R569" s="73"/>
      <c r="S569" s="73"/>
      <c r="T569" s="73"/>
      <c r="U569" s="73"/>
      <c r="V569" s="73"/>
      <c r="W569" s="73"/>
      <c r="X569" s="73"/>
      <c r="Y569" s="73"/>
      <c r="Z569" s="73"/>
      <c r="AA569" s="73"/>
      <c r="AB569" s="73"/>
      <c r="AC569" s="73"/>
    </row>
    <row r="570">
      <c r="A570" s="73"/>
      <c r="B570" s="73"/>
      <c r="C570" s="73"/>
      <c r="D570" s="73"/>
      <c r="E570" s="73"/>
      <c r="F570" s="73"/>
      <c r="G570" s="74"/>
      <c r="H570" s="73"/>
      <c r="I570" s="73"/>
      <c r="J570" s="73"/>
      <c r="K570" s="73"/>
      <c r="L570" s="73"/>
      <c r="M570" s="73"/>
      <c r="N570" s="73"/>
      <c r="O570" s="73"/>
      <c r="P570" s="75"/>
      <c r="Q570" s="73"/>
      <c r="R570" s="73"/>
      <c r="S570" s="73"/>
      <c r="T570" s="73"/>
      <c r="U570" s="73"/>
      <c r="V570" s="73"/>
      <c r="W570" s="73"/>
      <c r="X570" s="73"/>
      <c r="Y570" s="73"/>
      <c r="Z570" s="73"/>
      <c r="AA570" s="73"/>
      <c r="AB570" s="73"/>
      <c r="AC570" s="73"/>
    </row>
    <row r="571">
      <c r="A571" s="73"/>
      <c r="B571" s="73"/>
      <c r="C571" s="73"/>
      <c r="D571" s="73"/>
      <c r="E571" s="73"/>
      <c r="F571" s="73"/>
      <c r="G571" s="74"/>
      <c r="H571" s="73"/>
      <c r="I571" s="73"/>
      <c r="J571" s="73"/>
      <c r="K571" s="73"/>
      <c r="L571" s="73"/>
      <c r="M571" s="73"/>
      <c r="N571" s="73"/>
      <c r="O571" s="73"/>
      <c r="P571" s="75"/>
      <c r="Q571" s="73"/>
      <c r="R571" s="73"/>
      <c r="S571" s="73"/>
      <c r="T571" s="73"/>
      <c r="U571" s="73"/>
      <c r="V571" s="73"/>
      <c r="W571" s="73"/>
      <c r="X571" s="73"/>
      <c r="Y571" s="73"/>
      <c r="Z571" s="73"/>
      <c r="AA571" s="73"/>
      <c r="AB571" s="73"/>
      <c r="AC571" s="73"/>
    </row>
    <row r="572">
      <c r="A572" s="73"/>
      <c r="B572" s="73"/>
      <c r="C572" s="73"/>
      <c r="D572" s="73"/>
      <c r="E572" s="73"/>
      <c r="F572" s="73"/>
      <c r="G572" s="74"/>
      <c r="H572" s="73"/>
      <c r="I572" s="73"/>
      <c r="J572" s="73"/>
      <c r="K572" s="73"/>
      <c r="L572" s="73"/>
      <c r="M572" s="73"/>
      <c r="N572" s="73"/>
      <c r="O572" s="73"/>
      <c r="P572" s="75"/>
      <c r="Q572" s="73"/>
      <c r="R572" s="73"/>
      <c r="S572" s="73"/>
      <c r="T572" s="73"/>
      <c r="U572" s="73"/>
      <c r="V572" s="73"/>
      <c r="W572" s="73"/>
      <c r="X572" s="73"/>
      <c r="Y572" s="73"/>
      <c r="Z572" s="73"/>
      <c r="AA572" s="73"/>
      <c r="AB572" s="73"/>
      <c r="AC572" s="73"/>
    </row>
    <row r="573">
      <c r="A573" s="73"/>
      <c r="B573" s="73"/>
      <c r="C573" s="73"/>
      <c r="D573" s="73"/>
      <c r="E573" s="73"/>
      <c r="F573" s="73"/>
      <c r="G573" s="74"/>
      <c r="H573" s="73"/>
      <c r="I573" s="73"/>
      <c r="J573" s="73"/>
      <c r="K573" s="73"/>
      <c r="L573" s="73"/>
      <c r="M573" s="73"/>
      <c r="N573" s="73"/>
      <c r="O573" s="73"/>
      <c r="P573" s="75"/>
      <c r="Q573" s="73"/>
      <c r="R573" s="73"/>
      <c r="S573" s="73"/>
      <c r="T573" s="73"/>
      <c r="U573" s="73"/>
      <c r="V573" s="73"/>
      <c r="W573" s="73"/>
      <c r="X573" s="73"/>
      <c r="Y573" s="73"/>
      <c r="Z573" s="73"/>
      <c r="AA573" s="73"/>
      <c r="AB573" s="73"/>
      <c r="AC573" s="73"/>
    </row>
    <row r="574">
      <c r="A574" s="73"/>
      <c r="B574" s="73"/>
      <c r="C574" s="73"/>
      <c r="D574" s="73"/>
      <c r="E574" s="73"/>
      <c r="F574" s="73"/>
      <c r="G574" s="74"/>
      <c r="H574" s="73"/>
      <c r="I574" s="73"/>
      <c r="J574" s="73"/>
      <c r="K574" s="73"/>
      <c r="L574" s="73"/>
      <c r="M574" s="73"/>
      <c r="N574" s="73"/>
      <c r="O574" s="73"/>
      <c r="P574" s="75"/>
      <c r="Q574" s="73"/>
      <c r="R574" s="73"/>
      <c r="S574" s="73"/>
      <c r="T574" s="73"/>
      <c r="U574" s="73"/>
      <c r="V574" s="73"/>
      <c r="W574" s="73"/>
      <c r="X574" s="73"/>
      <c r="Y574" s="73"/>
      <c r="Z574" s="73"/>
      <c r="AA574" s="73"/>
      <c r="AB574" s="73"/>
      <c r="AC574" s="73"/>
    </row>
    <row r="575">
      <c r="A575" s="73"/>
      <c r="B575" s="73"/>
      <c r="C575" s="73"/>
      <c r="D575" s="73"/>
      <c r="E575" s="73"/>
      <c r="F575" s="73"/>
      <c r="G575" s="74"/>
      <c r="H575" s="73"/>
      <c r="I575" s="73"/>
      <c r="J575" s="73"/>
      <c r="K575" s="73"/>
      <c r="L575" s="73"/>
      <c r="M575" s="73"/>
      <c r="N575" s="73"/>
      <c r="O575" s="73"/>
      <c r="P575" s="75"/>
      <c r="Q575" s="73"/>
      <c r="R575" s="73"/>
      <c r="S575" s="73"/>
      <c r="T575" s="73"/>
      <c r="U575" s="73"/>
      <c r="V575" s="73"/>
      <c r="W575" s="73"/>
      <c r="X575" s="73"/>
      <c r="Y575" s="73"/>
      <c r="Z575" s="73"/>
      <c r="AA575" s="73"/>
      <c r="AB575" s="73"/>
      <c r="AC575" s="73"/>
    </row>
    <row r="576">
      <c r="A576" s="73"/>
      <c r="B576" s="73"/>
      <c r="C576" s="73"/>
      <c r="D576" s="73"/>
      <c r="E576" s="73"/>
      <c r="F576" s="73"/>
      <c r="G576" s="74"/>
      <c r="H576" s="73"/>
      <c r="I576" s="73"/>
      <c r="J576" s="73"/>
      <c r="K576" s="73"/>
      <c r="L576" s="73"/>
      <c r="M576" s="73"/>
      <c r="N576" s="73"/>
      <c r="O576" s="73"/>
      <c r="P576" s="75"/>
      <c r="Q576" s="73"/>
      <c r="R576" s="73"/>
      <c r="S576" s="73"/>
      <c r="T576" s="73"/>
      <c r="U576" s="73"/>
      <c r="V576" s="73"/>
      <c r="W576" s="73"/>
      <c r="X576" s="73"/>
      <c r="Y576" s="73"/>
      <c r="Z576" s="73"/>
      <c r="AA576" s="73"/>
      <c r="AB576" s="73"/>
      <c r="AC576" s="73"/>
    </row>
    <row r="577">
      <c r="A577" s="73"/>
      <c r="B577" s="73"/>
      <c r="C577" s="73"/>
      <c r="D577" s="73"/>
      <c r="E577" s="73"/>
      <c r="F577" s="73"/>
      <c r="G577" s="74"/>
      <c r="H577" s="73"/>
      <c r="I577" s="73"/>
      <c r="J577" s="73"/>
      <c r="K577" s="73"/>
      <c r="L577" s="73"/>
      <c r="M577" s="73"/>
      <c r="N577" s="73"/>
      <c r="O577" s="73"/>
      <c r="P577" s="75"/>
      <c r="Q577" s="73"/>
      <c r="R577" s="73"/>
      <c r="S577" s="73"/>
      <c r="T577" s="73"/>
      <c r="U577" s="73"/>
      <c r="V577" s="73"/>
      <c r="W577" s="73"/>
      <c r="X577" s="73"/>
      <c r="Y577" s="73"/>
      <c r="Z577" s="73"/>
      <c r="AA577" s="73"/>
      <c r="AB577" s="73"/>
      <c r="AC577" s="73"/>
    </row>
    <row r="578">
      <c r="A578" s="73"/>
      <c r="B578" s="73"/>
      <c r="C578" s="73"/>
      <c r="D578" s="73"/>
      <c r="E578" s="73"/>
      <c r="F578" s="73"/>
      <c r="G578" s="74"/>
      <c r="H578" s="73"/>
      <c r="I578" s="73"/>
      <c r="J578" s="73"/>
      <c r="K578" s="73"/>
      <c r="L578" s="73"/>
      <c r="M578" s="73"/>
      <c r="N578" s="73"/>
      <c r="O578" s="73"/>
      <c r="P578" s="75"/>
      <c r="Q578" s="73"/>
      <c r="R578" s="73"/>
      <c r="S578" s="73"/>
      <c r="T578" s="73"/>
      <c r="U578" s="73"/>
      <c r="V578" s="73"/>
      <c r="W578" s="73"/>
      <c r="X578" s="73"/>
      <c r="Y578" s="73"/>
      <c r="Z578" s="73"/>
      <c r="AA578" s="73"/>
      <c r="AB578" s="73"/>
      <c r="AC578" s="73"/>
    </row>
    <row r="579">
      <c r="A579" s="73"/>
      <c r="B579" s="73"/>
      <c r="C579" s="73"/>
      <c r="D579" s="73"/>
      <c r="E579" s="73"/>
      <c r="F579" s="73"/>
      <c r="G579" s="74"/>
      <c r="H579" s="73"/>
      <c r="I579" s="73"/>
      <c r="J579" s="73"/>
      <c r="K579" s="73"/>
      <c r="L579" s="73"/>
      <c r="M579" s="73"/>
      <c r="N579" s="73"/>
      <c r="O579" s="73"/>
      <c r="P579" s="75"/>
      <c r="Q579" s="73"/>
      <c r="R579" s="73"/>
      <c r="S579" s="73"/>
      <c r="T579" s="73"/>
      <c r="U579" s="73"/>
      <c r="V579" s="73"/>
      <c r="W579" s="73"/>
      <c r="X579" s="73"/>
      <c r="Y579" s="73"/>
      <c r="Z579" s="73"/>
      <c r="AA579" s="73"/>
      <c r="AB579" s="73"/>
      <c r="AC579" s="73"/>
    </row>
    <row r="580">
      <c r="A580" s="73"/>
      <c r="B580" s="73"/>
      <c r="C580" s="73"/>
      <c r="D580" s="73"/>
      <c r="E580" s="73"/>
      <c r="F580" s="73"/>
      <c r="G580" s="74"/>
      <c r="H580" s="73"/>
      <c r="I580" s="73"/>
      <c r="J580" s="73"/>
      <c r="K580" s="73"/>
      <c r="L580" s="73"/>
      <c r="M580" s="73"/>
      <c r="N580" s="73"/>
      <c r="O580" s="73"/>
      <c r="P580" s="75"/>
      <c r="Q580" s="73"/>
      <c r="R580" s="73"/>
      <c r="S580" s="73"/>
      <c r="T580" s="73"/>
      <c r="U580" s="73"/>
      <c r="V580" s="73"/>
      <c r="W580" s="73"/>
      <c r="X580" s="73"/>
      <c r="Y580" s="73"/>
      <c r="Z580" s="73"/>
      <c r="AA580" s="73"/>
      <c r="AB580" s="73"/>
      <c r="AC580" s="73"/>
    </row>
    <row r="581">
      <c r="A581" s="73"/>
      <c r="B581" s="73"/>
      <c r="C581" s="73"/>
      <c r="D581" s="73"/>
      <c r="E581" s="73"/>
      <c r="F581" s="73"/>
      <c r="G581" s="74"/>
      <c r="H581" s="73"/>
      <c r="I581" s="73"/>
      <c r="J581" s="73"/>
      <c r="K581" s="73"/>
      <c r="L581" s="73"/>
      <c r="M581" s="73"/>
      <c r="N581" s="73"/>
      <c r="O581" s="73"/>
      <c r="P581" s="75"/>
      <c r="Q581" s="73"/>
      <c r="R581" s="73"/>
      <c r="S581" s="73"/>
      <c r="T581" s="73"/>
      <c r="U581" s="73"/>
      <c r="V581" s="73"/>
      <c r="W581" s="73"/>
      <c r="X581" s="73"/>
      <c r="Y581" s="73"/>
      <c r="Z581" s="73"/>
      <c r="AA581" s="73"/>
      <c r="AB581" s="73"/>
      <c r="AC581" s="73"/>
    </row>
    <row r="582">
      <c r="A582" s="73"/>
      <c r="B582" s="73"/>
      <c r="C582" s="73"/>
      <c r="D582" s="73"/>
      <c r="E582" s="73"/>
      <c r="F582" s="73"/>
      <c r="G582" s="74"/>
      <c r="H582" s="73"/>
      <c r="I582" s="73"/>
      <c r="J582" s="73"/>
      <c r="K582" s="73"/>
      <c r="L582" s="73"/>
      <c r="M582" s="73"/>
      <c r="N582" s="73"/>
      <c r="O582" s="73"/>
      <c r="P582" s="75"/>
      <c r="Q582" s="73"/>
      <c r="R582" s="73"/>
      <c r="S582" s="73"/>
      <c r="T582" s="73"/>
      <c r="U582" s="73"/>
      <c r="V582" s="73"/>
      <c r="W582" s="73"/>
      <c r="X582" s="73"/>
      <c r="Y582" s="73"/>
      <c r="Z582" s="73"/>
      <c r="AA582" s="73"/>
      <c r="AB582" s="73"/>
      <c r="AC582" s="73"/>
    </row>
    <row r="583">
      <c r="A583" s="73"/>
      <c r="B583" s="73"/>
      <c r="C583" s="73"/>
      <c r="D583" s="73"/>
      <c r="E583" s="73"/>
      <c r="F583" s="73"/>
      <c r="G583" s="74"/>
      <c r="H583" s="73"/>
      <c r="I583" s="73"/>
      <c r="J583" s="73"/>
      <c r="K583" s="73"/>
      <c r="L583" s="73"/>
      <c r="M583" s="73"/>
      <c r="N583" s="73"/>
      <c r="O583" s="73"/>
      <c r="P583" s="75"/>
      <c r="Q583" s="73"/>
      <c r="R583" s="73"/>
      <c r="S583" s="73"/>
      <c r="T583" s="73"/>
      <c r="U583" s="73"/>
      <c r="V583" s="73"/>
      <c r="W583" s="73"/>
      <c r="X583" s="73"/>
      <c r="Y583" s="73"/>
      <c r="Z583" s="73"/>
      <c r="AA583" s="73"/>
      <c r="AB583" s="73"/>
      <c r="AC583" s="73"/>
    </row>
    <row r="584">
      <c r="A584" s="73"/>
      <c r="B584" s="73"/>
      <c r="C584" s="73"/>
      <c r="D584" s="73"/>
      <c r="E584" s="73"/>
      <c r="F584" s="73"/>
      <c r="G584" s="74"/>
      <c r="H584" s="73"/>
      <c r="I584" s="73"/>
      <c r="J584" s="73"/>
      <c r="K584" s="73"/>
      <c r="L584" s="73"/>
      <c r="M584" s="73"/>
      <c r="N584" s="73"/>
      <c r="O584" s="73"/>
      <c r="P584" s="75"/>
      <c r="Q584" s="73"/>
      <c r="R584" s="73"/>
      <c r="S584" s="73"/>
      <c r="T584" s="73"/>
      <c r="U584" s="73"/>
      <c r="V584" s="73"/>
      <c r="W584" s="73"/>
      <c r="X584" s="73"/>
      <c r="Y584" s="73"/>
      <c r="Z584" s="73"/>
      <c r="AA584" s="73"/>
      <c r="AB584" s="73"/>
      <c r="AC584" s="73"/>
    </row>
    <row r="585">
      <c r="A585" s="73"/>
      <c r="B585" s="73"/>
      <c r="C585" s="73"/>
      <c r="D585" s="73"/>
      <c r="E585" s="73"/>
      <c r="F585" s="73"/>
      <c r="G585" s="74"/>
      <c r="H585" s="73"/>
      <c r="I585" s="73"/>
      <c r="J585" s="73"/>
      <c r="K585" s="73"/>
      <c r="L585" s="73"/>
      <c r="M585" s="73"/>
      <c r="N585" s="73"/>
      <c r="O585" s="73"/>
      <c r="P585" s="75"/>
      <c r="Q585" s="73"/>
      <c r="R585" s="73"/>
      <c r="S585" s="73"/>
      <c r="T585" s="73"/>
      <c r="U585" s="73"/>
      <c r="V585" s="73"/>
      <c r="W585" s="73"/>
      <c r="X585" s="73"/>
      <c r="Y585" s="73"/>
      <c r="Z585" s="73"/>
      <c r="AA585" s="73"/>
      <c r="AB585" s="73"/>
      <c r="AC585" s="73"/>
    </row>
    <row r="586">
      <c r="A586" s="73"/>
      <c r="B586" s="73"/>
      <c r="C586" s="73"/>
      <c r="D586" s="73"/>
      <c r="E586" s="73"/>
      <c r="F586" s="73"/>
      <c r="G586" s="74"/>
      <c r="H586" s="73"/>
      <c r="I586" s="73"/>
      <c r="J586" s="73"/>
      <c r="K586" s="73"/>
      <c r="L586" s="73"/>
      <c r="M586" s="73"/>
      <c r="N586" s="73"/>
      <c r="O586" s="73"/>
      <c r="P586" s="75"/>
      <c r="Q586" s="73"/>
      <c r="R586" s="73"/>
      <c r="S586" s="73"/>
      <c r="T586" s="73"/>
      <c r="U586" s="73"/>
      <c r="V586" s="73"/>
      <c r="W586" s="73"/>
      <c r="X586" s="73"/>
      <c r="Y586" s="73"/>
      <c r="Z586" s="73"/>
      <c r="AA586" s="73"/>
      <c r="AB586" s="73"/>
      <c r="AC586" s="73"/>
    </row>
    <row r="587">
      <c r="A587" s="73"/>
      <c r="B587" s="73"/>
      <c r="C587" s="73"/>
      <c r="D587" s="73"/>
      <c r="E587" s="73"/>
      <c r="F587" s="73"/>
      <c r="G587" s="74"/>
      <c r="H587" s="73"/>
      <c r="I587" s="73"/>
      <c r="J587" s="73"/>
      <c r="K587" s="73"/>
      <c r="L587" s="73"/>
      <c r="M587" s="73"/>
      <c r="N587" s="73"/>
      <c r="O587" s="73"/>
      <c r="P587" s="75"/>
      <c r="Q587" s="73"/>
      <c r="R587" s="73"/>
      <c r="S587" s="73"/>
      <c r="T587" s="73"/>
      <c r="U587" s="73"/>
      <c r="V587" s="73"/>
      <c r="W587" s="73"/>
      <c r="X587" s="73"/>
      <c r="Y587" s="73"/>
      <c r="Z587" s="73"/>
      <c r="AA587" s="73"/>
      <c r="AB587" s="73"/>
      <c r="AC587" s="73"/>
    </row>
    <row r="588">
      <c r="A588" s="73"/>
      <c r="B588" s="73"/>
      <c r="C588" s="73"/>
      <c r="D588" s="73"/>
      <c r="E588" s="73"/>
      <c r="F588" s="73"/>
      <c r="G588" s="74"/>
      <c r="H588" s="73"/>
      <c r="I588" s="73"/>
      <c r="J588" s="73"/>
      <c r="K588" s="73"/>
      <c r="L588" s="73"/>
      <c r="M588" s="73"/>
      <c r="N588" s="73"/>
      <c r="O588" s="73"/>
      <c r="P588" s="75"/>
      <c r="Q588" s="73"/>
      <c r="R588" s="73"/>
      <c r="S588" s="73"/>
      <c r="T588" s="73"/>
      <c r="U588" s="73"/>
      <c r="V588" s="73"/>
      <c r="W588" s="73"/>
      <c r="X588" s="73"/>
      <c r="Y588" s="73"/>
      <c r="Z588" s="73"/>
      <c r="AA588" s="73"/>
      <c r="AB588" s="73"/>
      <c r="AC588" s="73"/>
    </row>
    <row r="589">
      <c r="A589" s="73"/>
      <c r="B589" s="73"/>
      <c r="C589" s="73"/>
      <c r="D589" s="73"/>
      <c r="E589" s="73"/>
      <c r="F589" s="73"/>
      <c r="G589" s="74"/>
      <c r="H589" s="73"/>
      <c r="I589" s="73"/>
      <c r="J589" s="73"/>
      <c r="K589" s="73"/>
      <c r="L589" s="73"/>
      <c r="M589" s="73"/>
      <c r="N589" s="73"/>
      <c r="O589" s="73"/>
      <c r="P589" s="75"/>
      <c r="Q589" s="73"/>
      <c r="R589" s="73"/>
      <c r="S589" s="73"/>
      <c r="T589" s="73"/>
      <c r="U589" s="73"/>
      <c r="V589" s="73"/>
      <c r="W589" s="73"/>
      <c r="X589" s="73"/>
      <c r="Y589" s="73"/>
      <c r="Z589" s="73"/>
      <c r="AA589" s="73"/>
      <c r="AB589" s="73"/>
      <c r="AC589" s="73"/>
    </row>
    <row r="590">
      <c r="A590" s="73"/>
      <c r="B590" s="73"/>
      <c r="C590" s="73"/>
      <c r="D590" s="73"/>
      <c r="E590" s="73"/>
      <c r="F590" s="73"/>
      <c r="G590" s="74"/>
      <c r="H590" s="73"/>
      <c r="I590" s="73"/>
      <c r="J590" s="73"/>
      <c r="K590" s="73"/>
      <c r="L590" s="73"/>
      <c r="M590" s="73"/>
      <c r="N590" s="73"/>
      <c r="O590" s="73"/>
      <c r="P590" s="75"/>
      <c r="Q590" s="73"/>
      <c r="R590" s="73"/>
      <c r="S590" s="73"/>
      <c r="T590" s="73"/>
      <c r="U590" s="73"/>
      <c r="V590" s="73"/>
      <c r="W590" s="73"/>
      <c r="X590" s="73"/>
      <c r="Y590" s="73"/>
      <c r="Z590" s="73"/>
      <c r="AA590" s="73"/>
      <c r="AB590" s="73"/>
      <c r="AC590" s="73"/>
    </row>
    <row r="591">
      <c r="A591" s="73"/>
      <c r="B591" s="73"/>
      <c r="C591" s="73"/>
      <c r="D591" s="73"/>
      <c r="E591" s="73"/>
      <c r="F591" s="73"/>
      <c r="G591" s="74"/>
      <c r="H591" s="73"/>
      <c r="I591" s="73"/>
      <c r="J591" s="73"/>
      <c r="K591" s="73"/>
      <c r="L591" s="73"/>
      <c r="M591" s="73"/>
      <c r="N591" s="73"/>
      <c r="O591" s="73"/>
      <c r="P591" s="75"/>
      <c r="Q591" s="73"/>
      <c r="R591" s="73"/>
      <c r="S591" s="73"/>
      <c r="T591" s="73"/>
      <c r="U591" s="73"/>
      <c r="V591" s="73"/>
      <c r="W591" s="73"/>
      <c r="X591" s="73"/>
      <c r="Y591" s="73"/>
      <c r="Z591" s="73"/>
      <c r="AA591" s="73"/>
      <c r="AB591" s="73"/>
      <c r="AC591" s="73"/>
    </row>
    <row r="592">
      <c r="A592" s="73"/>
      <c r="B592" s="73"/>
      <c r="C592" s="73"/>
      <c r="D592" s="73"/>
      <c r="E592" s="73"/>
      <c r="F592" s="73"/>
      <c r="G592" s="74"/>
      <c r="H592" s="73"/>
      <c r="I592" s="73"/>
      <c r="J592" s="73"/>
      <c r="K592" s="73"/>
      <c r="L592" s="73"/>
      <c r="M592" s="73"/>
      <c r="N592" s="73"/>
      <c r="O592" s="73"/>
      <c r="P592" s="75"/>
      <c r="Q592" s="73"/>
      <c r="R592" s="73"/>
      <c r="S592" s="73"/>
      <c r="T592" s="73"/>
      <c r="U592" s="73"/>
      <c r="V592" s="73"/>
      <c r="W592" s="73"/>
      <c r="X592" s="73"/>
      <c r="Y592" s="73"/>
      <c r="Z592" s="73"/>
      <c r="AA592" s="73"/>
      <c r="AB592" s="73"/>
      <c r="AC592" s="73"/>
    </row>
    <row r="593">
      <c r="A593" s="73"/>
      <c r="B593" s="73"/>
      <c r="C593" s="73"/>
      <c r="D593" s="73"/>
      <c r="E593" s="73"/>
      <c r="F593" s="73"/>
      <c r="G593" s="74"/>
      <c r="H593" s="73"/>
      <c r="I593" s="73"/>
      <c r="J593" s="73"/>
      <c r="K593" s="73"/>
      <c r="L593" s="73"/>
      <c r="M593" s="73"/>
      <c r="N593" s="73"/>
      <c r="O593" s="73"/>
      <c r="P593" s="75"/>
      <c r="Q593" s="73"/>
      <c r="R593" s="73"/>
      <c r="S593" s="73"/>
      <c r="T593" s="73"/>
      <c r="U593" s="73"/>
      <c r="V593" s="73"/>
      <c r="W593" s="73"/>
      <c r="X593" s="73"/>
      <c r="Y593" s="73"/>
      <c r="Z593" s="73"/>
      <c r="AA593" s="73"/>
      <c r="AB593" s="73"/>
      <c r="AC593" s="73"/>
    </row>
    <row r="594">
      <c r="A594" s="73"/>
      <c r="B594" s="73"/>
      <c r="C594" s="73"/>
      <c r="D594" s="73"/>
      <c r="E594" s="73"/>
      <c r="F594" s="73"/>
      <c r="G594" s="74"/>
      <c r="H594" s="73"/>
      <c r="I594" s="73"/>
      <c r="J594" s="73"/>
      <c r="K594" s="73"/>
      <c r="L594" s="73"/>
      <c r="M594" s="73"/>
      <c r="N594" s="73"/>
      <c r="O594" s="73"/>
      <c r="P594" s="75"/>
      <c r="Q594" s="73"/>
      <c r="R594" s="73"/>
      <c r="S594" s="73"/>
      <c r="T594" s="73"/>
      <c r="U594" s="73"/>
      <c r="V594" s="73"/>
      <c r="W594" s="73"/>
      <c r="X594" s="73"/>
      <c r="Y594" s="73"/>
      <c r="Z594" s="73"/>
      <c r="AA594" s="73"/>
      <c r="AB594" s="73"/>
      <c r="AC594" s="73"/>
    </row>
    <row r="595">
      <c r="A595" s="73"/>
      <c r="B595" s="73"/>
      <c r="C595" s="73"/>
      <c r="D595" s="73"/>
      <c r="E595" s="73"/>
      <c r="F595" s="73"/>
      <c r="G595" s="74"/>
      <c r="H595" s="73"/>
      <c r="I595" s="73"/>
      <c r="J595" s="73"/>
      <c r="K595" s="73"/>
      <c r="L595" s="73"/>
      <c r="M595" s="73"/>
      <c r="N595" s="73"/>
      <c r="O595" s="73"/>
      <c r="P595" s="75"/>
      <c r="Q595" s="73"/>
      <c r="R595" s="73"/>
      <c r="S595" s="73"/>
      <c r="T595" s="73"/>
      <c r="U595" s="73"/>
      <c r="V595" s="73"/>
      <c r="W595" s="73"/>
      <c r="X595" s="73"/>
      <c r="Y595" s="73"/>
      <c r="Z595" s="73"/>
      <c r="AA595" s="73"/>
      <c r="AB595" s="73"/>
      <c r="AC595" s="73"/>
    </row>
    <row r="596">
      <c r="A596" s="73"/>
      <c r="B596" s="73"/>
      <c r="C596" s="73"/>
      <c r="D596" s="73"/>
      <c r="E596" s="73"/>
      <c r="F596" s="73"/>
      <c r="G596" s="74"/>
      <c r="H596" s="73"/>
      <c r="I596" s="73"/>
      <c r="J596" s="73"/>
      <c r="K596" s="73"/>
      <c r="L596" s="73"/>
      <c r="M596" s="73"/>
      <c r="N596" s="73"/>
      <c r="O596" s="73"/>
      <c r="P596" s="75"/>
      <c r="Q596" s="73"/>
      <c r="R596" s="73"/>
      <c r="S596" s="73"/>
      <c r="T596" s="73"/>
      <c r="U596" s="73"/>
      <c r="V596" s="73"/>
      <c r="W596" s="73"/>
      <c r="X596" s="73"/>
      <c r="Y596" s="73"/>
      <c r="Z596" s="73"/>
      <c r="AA596" s="73"/>
      <c r="AB596" s="73"/>
      <c r="AC596" s="73"/>
    </row>
    <row r="597">
      <c r="A597" s="73"/>
      <c r="B597" s="73"/>
      <c r="C597" s="73"/>
      <c r="D597" s="73"/>
      <c r="E597" s="73"/>
      <c r="F597" s="73"/>
      <c r="G597" s="74"/>
      <c r="H597" s="73"/>
      <c r="I597" s="73"/>
      <c r="J597" s="73"/>
      <c r="K597" s="73"/>
      <c r="L597" s="73"/>
      <c r="M597" s="73"/>
      <c r="N597" s="73"/>
      <c r="O597" s="73"/>
      <c r="P597" s="75"/>
      <c r="Q597" s="73"/>
      <c r="R597" s="73"/>
      <c r="S597" s="73"/>
      <c r="T597" s="73"/>
      <c r="U597" s="73"/>
      <c r="V597" s="73"/>
      <c r="W597" s="73"/>
      <c r="X597" s="73"/>
      <c r="Y597" s="73"/>
      <c r="Z597" s="73"/>
      <c r="AA597" s="73"/>
      <c r="AB597" s="73"/>
      <c r="AC597" s="73"/>
    </row>
    <row r="598">
      <c r="A598" s="73"/>
      <c r="B598" s="73"/>
      <c r="C598" s="73"/>
      <c r="D598" s="73"/>
      <c r="E598" s="73"/>
      <c r="F598" s="73"/>
      <c r="G598" s="74"/>
      <c r="H598" s="73"/>
      <c r="I598" s="73"/>
      <c r="J598" s="73"/>
      <c r="K598" s="73"/>
      <c r="L598" s="73"/>
      <c r="M598" s="73"/>
      <c r="N598" s="73"/>
      <c r="O598" s="73"/>
      <c r="P598" s="75"/>
      <c r="Q598" s="73"/>
      <c r="R598" s="73"/>
      <c r="S598" s="73"/>
      <c r="T598" s="73"/>
      <c r="U598" s="73"/>
      <c r="V598" s="73"/>
      <c r="W598" s="73"/>
      <c r="X598" s="73"/>
      <c r="Y598" s="73"/>
      <c r="Z598" s="73"/>
      <c r="AA598" s="73"/>
      <c r="AB598" s="73"/>
      <c r="AC598" s="73"/>
    </row>
    <row r="599">
      <c r="A599" s="73"/>
      <c r="B599" s="73"/>
      <c r="C599" s="73"/>
      <c r="D599" s="73"/>
      <c r="E599" s="73"/>
      <c r="F599" s="73"/>
      <c r="G599" s="74"/>
      <c r="H599" s="73"/>
      <c r="I599" s="73"/>
      <c r="J599" s="73"/>
      <c r="K599" s="73"/>
      <c r="L599" s="73"/>
      <c r="M599" s="73"/>
      <c r="N599" s="73"/>
      <c r="O599" s="73"/>
      <c r="P599" s="75"/>
      <c r="Q599" s="73"/>
      <c r="R599" s="73"/>
      <c r="S599" s="73"/>
      <c r="T599" s="73"/>
      <c r="U599" s="73"/>
      <c r="V599" s="73"/>
      <c r="W599" s="73"/>
      <c r="X599" s="73"/>
      <c r="Y599" s="73"/>
      <c r="Z599" s="73"/>
      <c r="AA599" s="73"/>
      <c r="AB599" s="73"/>
      <c r="AC599" s="73"/>
    </row>
    <row r="600">
      <c r="A600" s="73"/>
      <c r="B600" s="73"/>
      <c r="C600" s="73"/>
      <c r="D600" s="73"/>
      <c r="E600" s="73"/>
      <c r="F600" s="73"/>
      <c r="G600" s="74"/>
      <c r="H600" s="73"/>
      <c r="I600" s="73"/>
      <c r="J600" s="73"/>
      <c r="K600" s="73"/>
      <c r="L600" s="73"/>
      <c r="M600" s="73"/>
      <c r="N600" s="73"/>
      <c r="O600" s="73"/>
      <c r="P600" s="75"/>
      <c r="Q600" s="73"/>
      <c r="R600" s="73"/>
      <c r="S600" s="73"/>
      <c r="T600" s="73"/>
      <c r="U600" s="73"/>
      <c r="V600" s="73"/>
      <c r="W600" s="73"/>
      <c r="X600" s="73"/>
      <c r="Y600" s="73"/>
      <c r="Z600" s="73"/>
      <c r="AA600" s="73"/>
      <c r="AB600" s="73"/>
      <c r="AC600" s="73"/>
    </row>
    <row r="601">
      <c r="A601" s="73"/>
      <c r="B601" s="73"/>
      <c r="C601" s="73"/>
      <c r="D601" s="73"/>
      <c r="E601" s="73"/>
      <c r="F601" s="73"/>
      <c r="G601" s="74"/>
      <c r="H601" s="73"/>
      <c r="I601" s="73"/>
      <c r="J601" s="73"/>
      <c r="K601" s="73"/>
      <c r="L601" s="73"/>
      <c r="M601" s="73"/>
      <c r="N601" s="73"/>
      <c r="O601" s="73"/>
      <c r="P601" s="75"/>
      <c r="Q601" s="73"/>
      <c r="R601" s="73"/>
      <c r="S601" s="73"/>
      <c r="T601" s="73"/>
      <c r="U601" s="73"/>
      <c r="V601" s="73"/>
      <c r="W601" s="73"/>
      <c r="X601" s="73"/>
      <c r="Y601" s="73"/>
      <c r="Z601" s="73"/>
      <c r="AA601" s="73"/>
      <c r="AB601" s="73"/>
      <c r="AC601" s="73"/>
    </row>
    <row r="602">
      <c r="A602" s="73"/>
      <c r="B602" s="73"/>
      <c r="C602" s="73"/>
      <c r="D602" s="73"/>
      <c r="E602" s="73"/>
      <c r="F602" s="73"/>
      <c r="G602" s="74"/>
      <c r="H602" s="73"/>
      <c r="I602" s="73"/>
      <c r="J602" s="73"/>
      <c r="K602" s="73"/>
      <c r="L602" s="73"/>
      <c r="M602" s="73"/>
      <c r="N602" s="73"/>
      <c r="O602" s="73"/>
      <c r="P602" s="75"/>
      <c r="Q602" s="73"/>
      <c r="R602" s="73"/>
      <c r="S602" s="73"/>
      <c r="T602" s="73"/>
      <c r="U602" s="73"/>
      <c r="V602" s="73"/>
      <c r="W602" s="73"/>
      <c r="X602" s="73"/>
      <c r="Y602" s="73"/>
      <c r="Z602" s="73"/>
      <c r="AA602" s="73"/>
      <c r="AB602" s="73"/>
      <c r="AC602" s="73"/>
    </row>
    <row r="603">
      <c r="A603" s="73"/>
      <c r="B603" s="73"/>
      <c r="C603" s="73"/>
      <c r="D603" s="73"/>
      <c r="E603" s="73"/>
      <c r="F603" s="73"/>
      <c r="G603" s="74"/>
      <c r="H603" s="73"/>
      <c r="I603" s="73"/>
      <c r="J603" s="73"/>
      <c r="K603" s="73"/>
      <c r="L603" s="73"/>
      <c r="M603" s="73"/>
      <c r="N603" s="73"/>
      <c r="O603" s="73"/>
      <c r="P603" s="75"/>
      <c r="Q603" s="73"/>
      <c r="R603" s="73"/>
      <c r="S603" s="73"/>
      <c r="T603" s="73"/>
      <c r="U603" s="73"/>
      <c r="V603" s="73"/>
      <c r="W603" s="73"/>
      <c r="X603" s="73"/>
      <c r="Y603" s="73"/>
      <c r="Z603" s="73"/>
      <c r="AA603" s="73"/>
      <c r="AB603" s="73"/>
      <c r="AC603" s="73"/>
    </row>
    <row r="604">
      <c r="A604" s="73"/>
      <c r="B604" s="73"/>
      <c r="C604" s="73"/>
      <c r="D604" s="73"/>
      <c r="E604" s="73"/>
      <c r="F604" s="73"/>
      <c r="G604" s="74"/>
      <c r="H604" s="73"/>
      <c r="I604" s="73"/>
      <c r="J604" s="73"/>
      <c r="K604" s="73"/>
      <c r="L604" s="73"/>
      <c r="M604" s="73"/>
      <c r="N604" s="73"/>
      <c r="O604" s="73"/>
      <c r="P604" s="75"/>
      <c r="Q604" s="73"/>
      <c r="R604" s="73"/>
      <c r="S604" s="73"/>
      <c r="T604" s="73"/>
      <c r="U604" s="73"/>
      <c r="V604" s="73"/>
      <c r="W604" s="73"/>
      <c r="X604" s="73"/>
      <c r="Y604" s="73"/>
      <c r="Z604" s="73"/>
      <c r="AA604" s="73"/>
      <c r="AB604" s="73"/>
      <c r="AC604" s="73"/>
    </row>
    <row r="605">
      <c r="A605" s="73"/>
      <c r="B605" s="73"/>
      <c r="C605" s="73"/>
      <c r="D605" s="73"/>
      <c r="E605" s="73"/>
      <c r="F605" s="73"/>
      <c r="G605" s="74"/>
      <c r="H605" s="73"/>
      <c r="I605" s="73"/>
      <c r="J605" s="73"/>
      <c r="K605" s="73"/>
      <c r="L605" s="73"/>
      <c r="M605" s="73"/>
      <c r="N605" s="73"/>
      <c r="O605" s="73"/>
      <c r="P605" s="75"/>
      <c r="Q605" s="73"/>
      <c r="R605" s="73"/>
      <c r="S605" s="73"/>
      <c r="T605" s="73"/>
      <c r="U605" s="73"/>
      <c r="V605" s="73"/>
      <c r="W605" s="73"/>
      <c r="X605" s="73"/>
      <c r="Y605" s="73"/>
      <c r="Z605" s="73"/>
      <c r="AA605" s="73"/>
      <c r="AB605" s="73"/>
      <c r="AC605" s="73"/>
    </row>
    <row r="606">
      <c r="A606" s="73"/>
      <c r="B606" s="73"/>
      <c r="C606" s="73"/>
      <c r="D606" s="73"/>
      <c r="E606" s="73"/>
      <c r="F606" s="73"/>
      <c r="G606" s="74"/>
      <c r="H606" s="73"/>
      <c r="I606" s="73"/>
      <c r="J606" s="73"/>
      <c r="K606" s="73"/>
      <c r="L606" s="73"/>
      <c r="M606" s="73"/>
      <c r="N606" s="73"/>
      <c r="O606" s="73"/>
      <c r="P606" s="75"/>
      <c r="Q606" s="73"/>
      <c r="R606" s="73"/>
      <c r="S606" s="73"/>
      <c r="T606" s="73"/>
      <c r="U606" s="73"/>
      <c r="V606" s="73"/>
      <c r="W606" s="73"/>
      <c r="X606" s="73"/>
      <c r="Y606" s="73"/>
      <c r="Z606" s="73"/>
      <c r="AA606" s="73"/>
      <c r="AB606" s="73"/>
      <c r="AC606" s="73"/>
    </row>
    <row r="607">
      <c r="A607" s="73"/>
      <c r="B607" s="73"/>
      <c r="C607" s="73"/>
      <c r="D607" s="73"/>
      <c r="E607" s="73"/>
      <c r="F607" s="73"/>
      <c r="G607" s="74"/>
      <c r="H607" s="73"/>
      <c r="I607" s="73"/>
      <c r="J607" s="73"/>
      <c r="K607" s="73"/>
      <c r="L607" s="73"/>
      <c r="M607" s="73"/>
      <c r="N607" s="73"/>
      <c r="O607" s="73"/>
      <c r="P607" s="75"/>
      <c r="Q607" s="73"/>
      <c r="R607" s="73"/>
      <c r="S607" s="73"/>
      <c r="T607" s="73"/>
      <c r="U607" s="73"/>
      <c r="V607" s="73"/>
      <c r="W607" s="73"/>
      <c r="X607" s="73"/>
      <c r="Y607" s="73"/>
      <c r="Z607" s="73"/>
      <c r="AA607" s="73"/>
      <c r="AB607" s="73"/>
      <c r="AC607" s="73"/>
    </row>
    <row r="608">
      <c r="A608" s="73"/>
      <c r="B608" s="73"/>
      <c r="C608" s="73"/>
      <c r="D608" s="73"/>
      <c r="E608" s="73"/>
      <c r="F608" s="73"/>
      <c r="G608" s="74"/>
      <c r="H608" s="73"/>
      <c r="I608" s="73"/>
      <c r="J608" s="73"/>
      <c r="K608" s="73"/>
      <c r="L608" s="73"/>
      <c r="M608" s="73"/>
      <c r="N608" s="73"/>
      <c r="O608" s="73"/>
      <c r="P608" s="75"/>
      <c r="Q608" s="73"/>
      <c r="R608" s="73"/>
      <c r="S608" s="73"/>
      <c r="T608" s="73"/>
      <c r="U608" s="73"/>
      <c r="V608" s="73"/>
      <c r="W608" s="73"/>
      <c r="X608" s="73"/>
      <c r="Y608" s="73"/>
      <c r="Z608" s="73"/>
      <c r="AA608" s="73"/>
      <c r="AB608" s="73"/>
      <c r="AC608" s="73"/>
    </row>
    <row r="609">
      <c r="A609" s="73"/>
      <c r="B609" s="73"/>
      <c r="C609" s="73"/>
      <c r="D609" s="73"/>
      <c r="E609" s="73"/>
      <c r="F609" s="73"/>
      <c r="G609" s="74"/>
      <c r="H609" s="73"/>
      <c r="I609" s="73"/>
      <c r="J609" s="73"/>
      <c r="K609" s="73"/>
      <c r="L609" s="73"/>
      <c r="M609" s="73"/>
      <c r="N609" s="73"/>
      <c r="O609" s="73"/>
      <c r="P609" s="75"/>
      <c r="Q609" s="73"/>
      <c r="R609" s="73"/>
      <c r="S609" s="73"/>
      <c r="T609" s="73"/>
      <c r="U609" s="73"/>
      <c r="V609" s="73"/>
      <c r="W609" s="73"/>
      <c r="X609" s="73"/>
      <c r="Y609" s="73"/>
      <c r="Z609" s="73"/>
      <c r="AA609" s="73"/>
      <c r="AB609" s="73"/>
      <c r="AC609" s="73"/>
    </row>
    <row r="610">
      <c r="A610" s="73"/>
      <c r="B610" s="73"/>
      <c r="C610" s="73"/>
      <c r="D610" s="73"/>
      <c r="E610" s="73"/>
      <c r="F610" s="73"/>
      <c r="G610" s="74"/>
      <c r="H610" s="73"/>
      <c r="I610" s="73"/>
      <c r="J610" s="73"/>
      <c r="K610" s="73"/>
      <c r="L610" s="73"/>
      <c r="M610" s="73"/>
      <c r="N610" s="73"/>
      <c r="O610" s="73"/>
      <c r="P610" s="75"/>
      <c r="Q610" s="73"/>
      <c r="R610" s="73"/>
      <c r="S610" s="73"/>
      <c r="T610" s="73"/>
      <c r="U610" s="73"/>
      <c r="V610" s="73"/>
      <c r="W610" s="73"/>
      <c r="X610" s="73"/>
      <c r="Y610" s="73"/>
      <c r="Z610" s="73"/>
      <c r="AA610" s="73"/>
      <c r="AB610" s="73"/>
      <c r="AC610" s="73"/>
    </row>
    <row r="611">
      <c r="A611" s="73"/>
      <c r="B611" s="73"/>
      <c r="C611" s="73"/>
      <c r="D611" s="73"/>
      <c r="E611" s="73"/>
      <c r="F611" s="73"/>
      <c r="G611" s="74"/>
      <c r="H611" s="73"/>
      <c r="I611" s="73"/>
      <c r="J611" s="73"/>
      <c r="K611" s="73"/>
      <c r="L611" s="73"/>
      <c r="M611" s="73"/>
      <c r="N611" s="73"/>
      <c r="O611" s="73"/>
      <c r="P611" s="75"/>
      <c r="Q611" s="73"/>
      <c r="R611" s="73"/>
      <c r="S611" s="73"/>
      <c r="T611" s="73"/>
      <c r="U611" s="73"/>
      <c r="V611" s="73"/>
      <c r="W611" s="73"/>
      <c r="X611" s="73"/>
      <c r="Y611" s="73"/>
      <c r="Z611" s="73"/>
      <c r="AA611" s="73"/>
      <c r="AB611" s="73"/>
      <c r="AC611" s="73"/>
    </row>
    <row r="612">
      <c r="A612" s="73"/>
      <c r="B612" s="73"/>
      <c r="C612" s="73"/>
      <c r="D612" s="73"/>
      <c r="E612" s="73"/>
      <c r="F612" s="73"/>
      <c r="G612" s="74"/>
      <c r="H612" s="73"/>
      <c r="I612" s="73"/>
      <c r="J612" s="73"/>
      <c r="K612" s="73"/>
      <c r="L612" s="73"/>
      <c r="M612" s="73"/>
      <c r="N612" s="73"/>
      <c r="O612" s="73"/>
      <c r="P612" s="75"/>
      <c r="Q612" s="73"/>
      <c r="R612" s="73"/>
      <c r="S612" s="73"/>
      <c r="T612" s="73"/>
      <c r="U612" s="73"/>
      <c r="V612" s="73"/>
      <c r="W612" s="73"/>
      <c r="X612" s="73"/>
      <c r="Y612" s="73"/>
      <c r="Z612" s="73"/>
      <c r="AA612" s="73"/>
      <c r="AB612" s="73"/>
      <c r="AC612" s="73"/>
    </row>
    <row r="613">
      <c r="A613" s="73"/>
      <c r="B613" s="73"/>
      <c r="C613" s="73"/>
      <c r="D613" s="73"/>
      <c r="E613" s="73"/>
      <c r="F613" s="73"/>
      <c r="G613" s="74"/>
      <c r="H613" s="73"/>
      <c r="I613" s="73"/>
      <c r="J613" s="73"/>
      <c r="K613" s="73"/>
      <c r="L613" s="73"/>
      <c r="M613" s="73"/>
      <c r="N613" s="73"/>
      <c r="O613" s="73"/>
      <c r="P613" s="75"/>
      <c r="Q613" s="73"/>
      <c r="R613" s="73"/>
      <c r="S613" s="73"/>
      <c r="T613" s="73"/>
      <c r="U613" s="73"/>
      <c r="V613" s="73"/>
      <c r="W613" s="73"/>
      <c r="X613" s="73"/>
      <c r="Y613" s="73"/>
      <c r="Z613" s="73"/>
      <c r="AA613" s="73"/>
      <c r="AB613" s="73"/>
      <c r="AC613" s="73"/>
    </row>
    <row r="614">
      <c r="A614" s="73"/>
      <c r="B614" s="73"/>
      <c r="C614" s="73"/>
      <c r="D614" s="73"/>
      <c r="E614" s="73"/>
      <c r="F614" s="73"/>
      <c r="G614" s="74"/>
      <c r="H614" s="73"/>
      <c r="I614" s="73"/>
      <c r="J614" s="73"/>
      <c r="K614" s="73"/>
      <c r="L614" s="73"/>
      <c r="M614" s="73"/>
      <c r="N614" s="73"/>
      <c r="O614" s="73"/>
      <c r="P614" s="75"/>
      <c r="Q614" s="73"/>
      <c r="R614" s="73"/>
      <c r="S614" s="73"/>
      <c r="T614" s="73"/>
      <c r="U614" s="73"/>
      <c r="V614" s="73"/>
      <c r="W614" s="73"/>
      <c r="X614" s="73"/>
      <c r="Y614" s="73"/>
      <c r="Z614" s="73"/>
      <c r="AA614" s="73"/>
      <c r="AB614" s="73"/>
      <c r="AC614" s="73"/>
    </row>
    <row r="615">
      <c r="A615" s="73"/>
      <c r="B615" s="73"/>
      <c r="C615" s="73"/>
      <c r="D615" s="73"/>
      <c r="E615" s="73"/>
      <c r="F615" s="73"/>
      <c r="G615" s="74"/>
      <c r="H615" s="73"/>
      <c r="I615" s="73"/>
      <c r="J615" s="73"/>
      <c r="K615" s="73"/>
      <c r="L615" s="73"/>
      <c r="M615" s="73"/>
      <c r="N615" s="73"/>
      <c r="O615" s="73"/>
      <c r="P615" s="75"/>
      <c r="Q615" s="73"/>
      <c r="R615" s="73"/>
      <c r="S615" s="73"/>
      <c r="T615" s="73"/>
      <c r="U615" s="73"/>
      <c r="V615" s="73"/>
      <c r="W615" s="73"/>
      <c r="X615" s="73"/>
      <c r="Y615" s="73"/>
      <c r="Z615" s="73"/>
      <c r="AA615" s="73"/>
      <c r="AB615" s="73"/>
      <c r="AC615" s="73"/>
    </row>
    <row r="616">
      <c r="A616" s="73"/>
      <c r="B616" s="73"/>
      <c r="C616" s="73"/>
      <c r="D616" s="73"/>
      <c r="E616" s="73"/>
      <c r="F616" s="73"/>
      <c r="G616" s="74"/>
      <c r="H616" s="73"/>
      <c r="I616" s="73"/>
      <c r="J616" s="73"/>
      <c r="K616" s="73"/>
      <c r="L616" s="73"/>
      <c r="M616" s="73"/>
      <c r="N616" s="73"/>
      <c r="O616" s="73"/>
      <c r="P616" s="75"/>
      <c r="Q616" s="73"/>
      <c r="R616" s="73"/>
      <c r="S616" s="73"/>
      <c r="T616" s="73"/>
      <c r="U616" s="73"/>
      <c r="V616" s="73"/>
      <c r="W616" s="73"/>
      <c r="X616" s="73"/>
      <c r="Y616" s="73"/>
      <c r="Z616" s="73"/>
      <c r="AA616" s="73"/>
      <c r="AB616" s="73"/>
      <c r="AC616" s="73"/>
    </row>
    <row r="617">
      <c r="A617" s="73"/>
      <c r="B617" s="73"/>
      <c r="C617" s="73"/>
      <c r="D617" s="73"/>
      <c r="E617" s="73"/>
      <c r="F617" s="73"/>
      <c r="G617" s="74"/>
      <c r="H617" s="73"/>
      <c r="I617" s="73"/>
      <c r="J617" s="73"/>
      <c r="K617" s="73"/>
      <c r="L617" s="73"/>
      <c r="M617" s="73"/>
      <c r="N617" s="73"/>
      <c r="O617" s="73"/>
      <c r="P617" s="75"/>
      <c r="Q617" s="73"/>
      <c r="R617" s="73"/>
      <c r="S617" s="73"/>
      <c r="T617" s="73"/>
      <c r="U617" s="73"/>
      <c r="V617" s="73"/>
      <c r="W617" s="73"/>
      <c r="X617" s="73"/>
      <c r="Y617" s="73"/>
      <c r="Z617" s="73"/>
      <c r="AA617" s="73"/>
      <c r="AB617" s="73"/>
      <c r="AC617" s="73"/>
    </row>
    <row r="618">
      <c r="A618" s="73"/>
      <c r="B618" s="73"/>
      <c r="C618" s="73"/>
      <c r="D618" s="73"/>
      <c r="E618" s="73"/>
      <c r="F618" s="73"/>
      <c r="G618" s="74"/>
      <c r="H618" s="73"/>
      <c r="I618" s="73"/>
      <c r="J618" s="73"/>
      <c r="K618" s="73"/>
      <c r="L618" s="73"/>
      <c r="M618" s="73"/>
      <c r="N618" s="73"/>
      <c r="O618" s="73"/>
      <c r="P618" s="75"/>
      <c r="Q618" s="73"/>
      <c r="R618" s="73"/>
      <c r="S618" s="73"/>
      <c r="T618" s="73"/>
      <c r="U618" s="73"/>
      <c r="V618" s="73"/>
      <c r="W618" s="73"/>
      <c r="X618" s="73"/>
      <c r="Y618" s="73"/>
      <c r="Z618" s="73"/>
      <c r="AA618" s="73"/>
      <c r="AB618" s="73"/>
      <c r="AC618" s="73"/>
    </row>
    <row r="619">
      <c r="A619" s="73"/>
      <c r="B619" s="73"/>
      <c r="C619" s="73"/>
      <c r="D619" s="73"/>
      <c r="E619" s="73"/>
      <c r="F619" s="73"/>
      <c r="G619" s="74"/>
      <c r="H619" s="73"/>
      <c r="I619" s="73"/>
      <c r="J619" s="73"/>
      <c r="K619" s="73"/>
      <c r="L619" s="73"/>
      <c r="M619" s="73"/>
      <c r="N619" s="73"/>
      <c r="O619" s="73"/>
      <c r="P619" s="75"/>
      <c r="Q619" s="73"/>
      <c r="R619" s="73"/>
      <c r="S619" s="73"/>
      <c r="T619" s="73"/>
      <c r="U619" s="73"/>
      <c r="V619" s="73"/>
      <c r="W619" s="73"/>
      <c r="X619" s="73"/>
      <c r="Y619" s="73"/>
      <c r="Z619" s="73"/>
      <c r="AA619" s="73"/>
      <c r="AB619" s="73"/>
      <c r="AC619" s="73"/>
    </row>
    <row r="620">
      <c r="A620" s="73"/>
      <c r="B620" s="73"/>
      <c r="C620" s="73"/>
      <c r="D620" s="73"/>
      <c r="E620" s="73"/>
      <c r="F620" s="73"/>
      <c r="G620" s="74"/>
      <c r="H620" s="73"/>
      <c r="I620" s="73"/>
      <c r="J620" s="73"/>
      <c r="K620" s="73"/>
      <c r="L620" s="73"/>
      <c r="M620" s="73"/>
      <c r="N620" s="73"/>
      <c r="O620" s="73"/>
      <c r="P620" s="75"/>
      <c r="Q620" s="73"/>
      <c r="R620" s="73"/>
      <c r="S620" s="73"/>
      <c r="T620" s="73"/>
      <c r="U620" s="73"/>
      <c r="V620" s="73"/>
      <c r="W620" s="73"/>
      <c r="X620" s="73"/>
      <c r="Y620" s="73"/>
      <c r="Z620" s="73"/>
      <c r="AA620" s="73"/>
      <c r="AB620" s="73"/>
      <c r="AC620" s="73"/>
    </row>
    <row r="621">
      <c r="A621" s="73"/>
      <c r="B621" s="73"/>
      <c r="C621" s="73"/>
      <c r="D621" s="73"/>
      <c r="E621" s="73"/>
      <c r="F621" s="73"/>
      <c r="G621" s="74"/>
      <c r="H621" s="73"/>
      <c r="I621" s="73"/>
      <c r="J621" s="73"/>
      <c r="K621" s="73"/>
      <c r="L621" s="73"/>
      <c r="M621" s="73"/>
      <c r="N621" s="73"/>
      <c r="O621" s="73"/>
      <c r="P621" s="75"/>
      <c r="Q621" s="73"/>
      <c r="R621" s="73"/>
      <c r="S621" s="73"/>
      <c r="T621" s="73"/>
      <c r="U621" s="73"/>
      <c r="V621" s="73"/>
      <c r="W621" s="73"/>
      <c r="X621" s="73"/>
      <c r="Y621" s="73"/>
      <c r="Z621" s="73"/>
      <c r="AA621" s="73"/>
      <c r="AB621" s="73"/>
      <c r="AC621" s="73"/>
    </row>
    <row r="622">
      <c r="A622" s="73"/>
      <c r="B622" s="73"/>
      <c r="C622" s="73"/>
      <c r="D622" s="73"/>
      <c r="E622" s="73"/>
      <c r="F622" s="73"/>
      <c r="G622" s="74"/>
      <c r="H622" s="73"/>
      <c r="I622" s="73"/>
      <c r="J622" s="73"/>
      <c r="K622" s="73"/>
      <c r="L622" s="73"/>
      <c r="M622" s="73"/>
      <c r="N622" s="73"/>
      <c r="O622" s="73"/>
      <c r="P622" s="75"/>
      <c r="Q622" s="73"/>
      <c r="R622" s="73"/>
      <c r="S622" s="73"/>
      <c r="T622" s="73"/>
      <c r="U622" s="73"/>
      <c r="V622" s="73"/>
      <c r="W622" s="73"/>
      <c r="X622" s="73"/>
      <c r="Y622" s="73"/>
      <c r="Z622" s="73"/>
      <c r="AA622" s="73"/>
      <c r="AB622" s="73"/>
      <c r="AC622" s="73"/>
    </row>
    <row r="623">
      <c r="A623" s="73"/>
      <c r="B623" s="73"/>
      <c r="C623" s="73"/>
      <c r="D623" s="73"/>
      <c r="E623" s="73"/>
      <c r="F623" s="73"/>
      <c r="G623" s="74"/>
      <c r="H623" s="73"/>
      <c r="I623" s="73"/>
      <c r="J623" s="73"/>
      <c r="K623" s="73"/>
      <c r="L623" s="73"/>
      <c r="M623" s="73"/>
      <c r="N623" s="73"/>
      <c r="O623" s="73"/>
      <c r="P623" s="75"/>
      <c r="Q623" s="73"/>
      <c r="R623" s="73"/>
      <c r="S623" s="73"/>
      <c r="T623" s="73"/>
      <c r="U623" s="73"/>
      <c r="V623" s="73"/>
      <c r="W623" s="73"/>
      <c r="X623" s="73"/>
      <c r="Y623" s="73"/>
      <c r="Z623" s="73"/>
      <c r="AA623" s="73"/>
      <c r="AB623" s="73"/>
      <c r="AC623" s="73"/>
    </row>
    <row r="624">
      <c r="A624" s="73"/>
      <c r="B624" s="73"/>
      <c r="C624" s="73"/>
      <c r="D624" s="73"/>
      <c r="E624" s="73"/>
      <c r="F624" s="73"/>
      <c r="G624" s="74"/>
      <c r="H624" s="73"/>
      <c r="I624" s="73"/>
      <c r="J624" s="73"/>
      <c r="K624" s="73"/>
      <c r="L624" s="73"/>
      <c r="M624" s="73"/>
      <c r="N624" s="73"/>
      <c r="O624" s="73"/>
      <c r="P624" s="75"/>
      <c r="Q624" s="73"/>
      <c r="R624" s="73"/>
      <c r="S624" s="73"/>
      <c r="T624" s="73"/>
      <c r="U624" s="73"/>
      <c r="V624" s="73"/>
      <c r="W624" s="73"/>
      <c r="X624" s="73"/>
      <c r="Y624" s="73"/>
      <c r="Z624" s="73"/>
      <c r="AA624" s="73"/>
      <c r="AB624" s="73"/>
      <c r="AC624" s="73"/>
    </row>
    <row r="625">
      <c r="A625" s="73"/>
      <c r="B625" s="73"/>
      <c r="C625" s="73"/>
      <c r="D625" s="73"/>
      <c r="E625" s="73"/>
      <c r="F625" s="73"/>
      <c r="G625" s="74"/>
      <c r="H625" s="73"/>
      <c r="I625" s="73"/>
      <c r="J625" s="73"/>
      <c r="K625" s="73"/>
      <c r="L625" s="73"/>
      <c r="M625" s="73"/>
      <c r="N625" s="73"/>
      <c r="O625" s="73"/>
      <c r="P625" s="75"/>
      <c r="Q625" s="73"/>
      <c r="R625" s="73"/>
      <c r="S625" s="73"/>
      <c r="T625" s="73"/>
      <c r="U625" s="73"/>
      <c r="V625" s="73"/>
      <c r="W625" s="73"/>
      <c r="X625" s="73"/>
      <c r="Y625" s="73"/>
      <c r="Z625" s="73"/>
      <c r="AA625" s="73"/>
      <c r="AB625" s="73"/>
      <c r="AC625" s="73"/>
    </row>
    <row r="626">
      <c r="A626" s="73"/>
      <c r="B626" s="73"/>
      <c r="C626" s="73"/>
      <c r="D626" s="73"/>
      <c r="E626" s="73"/>
      <c r="F626" s="73"/>
      <c r="G626" s="74"/>
      <c r="H626" s="73"/>
      <c r="I626" s="73"/>
      <c r="J626" s="73"/>
      <c r="K626" s="73"/>
      <c r="L626" s="73"/>
      <c r="M626" s="73"/>
      <c r="N626" s="73"/>
      <c r="O626" s="73"/>
      <c r="P626" s="75"/>
      <c r="Q626" s="73"/>
      <c r="R626" s="73"/>
      <c r="S626" s="73"/>
      <c r="T626" s="73"/>
      <c r="U626" s="73"/>
      <c r="V626" s="73"/>
      <c r="W626" s="73"/>
      <c r="X626" s="73"/>
      <c r="Y626" s="73"/>
      <c r="Z626" s="73"/>
      <c r="AA626" s="73"/>
      <c r="AB626" s="73"/>
      <c r="AC626" s="73"/>
    </row>
    <row r="627">
      <c r="A627" s="73"/>
      <c r="B627" s="73"/>
      <c r="C627" s="73"/>
      <c r="D627" s="73"/>
      <c r="E627" s="73"/>
      <c r="F627" s="73"/>
      <c r="G627" s="74"/>
      <c r="H627" s="73"/>
      <c r="I627" s="73"/>
      <c r="J627" s="73"/>
      <c r="K627" s="73"/>
      <c r="L627" s="73"/>
      <c r="M627" s="73"/>
      <c r="N627" s="73"/>
      <c r="O627" s="73"/>
      <c r="P627" s="75"/>
      <c r="Q627" s="73"/>
      <c r="R627" s="73"/>
      <c r="S627" s="73"/>
      <c r="T627" s="73"/>
      <c r="U627" s="73"/>
      <c r="V627" s="73"/>
      <c r="W627" s="73"/>
      <c r="X627" s="73"/>
      <c r="Y627" s="73"/>
      <c r="Z627" s="73"/>
      <c r="AA627" s="73"/>
      <c r="AB627" s="73"/>
      <c r="AC627" s="73"/>
    </row>
    <row r="628">
      <c r="A628" s="73"/>
      <c r="B628" s="73"/>
      <c r="C628" s="73"/>
      <c r="D628" s="73"/>
      <c r="E628" s="73"/>
      <c r="F628" s="73"/>
      <c r="G628" s="74"/>
      <c r="H628" s="73"/>
      <c r="I628" s="73"/>
      <c r="J628" s="73"/>
      <c r="K628" s="73"/>
      <c r="L628" s="73"/>
      <c r="M628" s="73"/>
      <c r="N628" s="73"/>
      <c r="O628" s="73"/>
      <c r="P628" s="75"/>
      <c r="Q628" s="73"/>
      <c r="R628" s="73"/>
      <c r="S628" s="73"/>
      <c r="T628" s="73"/>
      <c r="U628" s="73"/>
      <c r="V628" s="73"/>
      <c r="W628" s="73"/>
      <c r="X628" s="73"/>
      <c r="Y628" s="73"/>
      <c r="Z628" s="73"/>
      <c r="AA628" s="73"/>
      <c r="AB628" s="73"/>
      <c r="AC628" s="73"/>
    </row>
    <row r="629">
      <c r="A629" s="73"/>
      <c r="B629" s="73"/>
      <c r="C629" s="73"/>
      <c r="D629" s="73"/>
      <c r="E629" s="73"/>
      <c r="F629" s="73"/>
      <c r="G629" s="74"/>
      <c r="H629" s="73"/>
      <c r="I629" s="73"/>
      <c r="J629" s="73"/>
      <c r="K629" s="73"/>
      <c r="L629" s="73"/>
      <c r="M629" s="73"/>
      <c r="N629" s="73"/>
      <c r="O629" s="73"/>
      <c r="P629" s="75"/>
      <c r="Q629" s="73"/>
      <c r="R629" s="73"/>
      <c r="S629" s="73"/>
      <c r="T629" s="73"/>
      <c r="U629" s="73"/>
      <c r="V629" s="73"/>
      <c r="W629" s="73"/>
      <c r="X629" s="73"/>
      <c r="Y629" s="73"/>
      <c r="Z629" s="73"/>
      <c r="AA629" s="73"/>
      <c r="AB629" s="73"/>
      <c r="AC629" s="73"/>
    </row>
    <row r="630">
      <c r="A630" s="73"/>
      <c r="B630" s="73"/>
      <c r="C630" s="73"/>
      <c r="D630" s="73"/>
      <c r="E630" s="73"/>
      <c r="F630" s="73"/>
      <c r="G630" s="74"/>
      <c r="H630" s="73"/>
      <c r="I630" s="73"/>
      <c r="J630" s="73"/>
      <c r="K630" s="73"/>
      <c r="L630" s="73"/>
      <c r="M630" s="73"/>
      <c r="N630" s="73"/>
      <c r="O630" s="73"/>
      <c r="P630" s="75"/>
      <c r="Q630" s="73"/>
      <c r="R630" s="73"/>
      <c r="S630" s="73"/>
      <c r="T630" s="73"/>
      <c r="U630" s="73"/>
      <c r="V630" s="73"/>
      <c r="W630" s="73"/>
      <c r="X630" s="73"/>
      <c r="Y630" s="73"/>
      <c r="Z630" s="73"/>
      <c r="AA630" s="73"/>
      <c r="AB630" s="73"/>
      <c r="AC630" s="73"/>
    </row>
    <row r="631">
      <c r="A631" s="73"/>
      <c r="B631" s="73"/>
      <c r="C631" s="73"/>
      <c r="D631" s="73"/>
      <c r="E631" s="73"/>
      <c r="F631" s="73"/>
      <c r="G631" s="74"/>
      <c r="H631" s="73"/>
      <c r="I631" s="73"/>
      <c r="J631" s="73"/>
      <c r="K631" s="73"/>
      <c r="L631" s="73"/>
      <c r="M631" s="73"/>
      <c r="N631" s="73"/>
      <c r="O631" s="73"/>
      <c r="P631" s="75"/>
      <c r="Q631" s="73"/>
      <c r="R631" s="73"/>
      <c r="S631" s="73"/>
      <c r="T631" s="73"/>
      <c r="U631" s="73"/>
      <c r="V631" s="73"/>
      <c r="W631" s="73"/>
      <c r="X631" s="73"/>
      <c r="Y631" s="73"/>
      <c r="Z631" s="73"/>
      <c r="AA631" s="73"/>
      <c r="AB631" s="73"/>
      <c r="AC631" s="73"/>
    </row>
    <row r="632">
      <c r="A632" s="73"/>
      <c r="B632" s="73"/>
      <c r="C632" s="73"/>
      <c r="D632" s="73"/>
      <c r="E632" s="73"/>
      <c r="F632" s="73"/>
      <c r="G632" s="74"/>
      <c r="H632" s="73"/>
      <c r="I632" s="73"/>
      <c r="J632" s="73"/>
      <c r="K632" s="73"/>
      <c r="L632" s="73"/>
      <c r="M632" s="73"/>
      <c r="N632" s="73"/>
      <c r="O632" s="73"/>
      <c r="P632" s="75"/>
      <c r="Q632" s="73"/>
      <c r="R632" s="73"/>
      <c r="S632" s="73"/>
      <c r="T632" s="73"/>
      <c r="U632" s="73"/>
      <c r="V632" s="73"/>
      <c r="W632" s="73"/>
      <c r="X632" s="73"/>
      <c r="Y632" s="73"/>
      <c r="Z632" s="73"/>
      <c r="AA632" s="73"/>
      <c r="AB632" s="73"/>
      <c r="AC632" s="73"/>
    </row>
    <row r="633">
      <c r="A633" s="73"/>
      <c r="B633" s="73"/>
      <c r="C633" s="73"/>
      <c r="D633" s="73"/>
      <c r="E633" s="73"/>
      <c r="F633" s="73"/>
      <c r="G633" s="74"/>
      <c r="H633" s="73"/>
      <c r="I633" s="73"/>
      <c r="J633" s="73"/>
      <c r="K633" s="73"/>
      <c r="L633" s="73"/>
      <c r="M633" s="73"/>
      <c r="N633" s="73"/>
      <c r="O633" s="73"/>
      <c r="P633" s="75"/>
      <c r="Q633" s="73"/>
      <c r="R633" s="73"/>
      <c r="S633" s="73"/>
      <c r="T633" s="73"/>
      <c r="U633" s="73"/>
      <c r="V633" s="73"/>
      <c r="W633" s="73"/>
      <c r="X633" s="73"/>
      <c r="Y633" s="73"/>
      <c r="Z633" s="73"/>
      <c r="AA633" s="73"/>
      <c r="AB633" s="73"/>
      <c r="AC633" s="73"/>
    </row>
    <row r="634">
      <c r="A634" s="73"/>
      <c r="B634" s="73"/>
      <c r="C634" s="73"/>
      <c r="D634" s="73"/>
      <c r="E634" s="73"/>
      <c r="F634" s="73"/>
      <c r="G634" s="74"/>
      <c r="H634" s="73"/>
      <c r="I634" s="73"/>
      <c r="J634" s="73"/>
      <c r="K634" s="73"/>
      <c r="L634" s="73"/>
      <c r="M634" s="73"/>
      <c r="N634" s="73"/>
      <c r="O634" s="73"/>
      <c r="P634" s="75"/>
      <c r="Q634" s="73"/>
      <c r="R634" s="73"/>
      <c r="S634" s="73"/>
      <c r="T634" s="73"/>
      <c r="U634" s="73"/>
      <c r="V634" s="73"/>
      <c r="W634" s="73"/>
      <c r="X634" s="73"/>
      <c r="Y634" s="73"/>
      <c r="Z634" s="73"/>
      <c r="AA634" s="73"/>
      <c r="AB634" s="73"/>
      <c r="AC634" s="73"/>
    </row>
    <row r="635">
      <c r="A635" s="73"/>
      <c r="B635" s="73"/>
      <c r="C635" s="73"/>
      <c r="D635" s="73"/>
      <c r="E635" s="73"/>
      <c r="F635" s="73"/>
      <c r="G635" s="74"/>
      <c r="H635" s="73"/>
      <c r="I635" s="73"/>
      <c r="J635" s="73"/>
      <c r="K635" s="73"/>
      <c r="L635" s="73"/>
      <c r="M635" s="73"/>
      <c r="N635" s="73"/>
      <c r="O635" s="73"/>
      <c r="P635" s="75"/>
      <c r="Q635" s="73"/>
      <c r="R635" s="73"/>
      <c r="S635" s="73"/>
      <c r="T635" s="73"/>
      <c r="U635" s="73"/>
      <c r="V635" s="73"/>
      <c r="W635" s="73"/>
      <c r="X635" s="73"/>
      <c r="Y635" s="73"/>
      <c r="Z635" s="73"/>
      <c r="AA635" s="73"/>
      <c r="AB635" s="73"/>
      <c r="AC635" s="73"/>
    </row>
    <row r="636">
      <c r="A636" s="73"/>
      <c r="B636" s="73"/>
      <c r="C636" s="73"/>
      <c r="D636" s="73"/>
      <c r="E636" s="73"/>
      <c r="F636" s="73"/>
      <c r="G636" s="74"/>
      <c r="H636" s="73"/>
      <c r="I636" s="73"/>
      <c r="J636" s="73"/>
      <c r="K636" s="73"/>
      <c r="L636" s="73"/>
      <c r="M636" s="73"/>
      <c r="N636" s="73"/>
      <c r="O636" s="73"/>
      <c r="P636" s="75"/>
      <c r="Q636" s="73"/>
      <c r="R636" s="73"/>
      <c r="S636" s="73"/>
      <c r="T636" s="73"/>
      <c r="U636" s="73"/>
      <c r="V636" s="73"/>
      <c r="W636" s="73"/>
      <c r="X636" s="73"/>
      <c r="Y636" s="73"/>
      <c r="Z636" s="73"/>
      <c r="AA636" s="73"/>
      <c r="AB636" s="73"/>
      <c r="AC636" s="73"/>
    </row>
    <row r="637">
      <c r="A637" s="73"/>
      <c r="B637" s="73"/>
      <c r="C637" s="73"/>
      <c r="D637" s="73"/>
      <c r="E637" s="73"/>
      <c r="F637" s="73"/>
      <c r="G637" s="74"/>
      <c r="H637" s="73"/>
      <c r="I637" s="73"/>
      <c r="J637" s="73"/>
      <c r="K637" s="73"/>
      <c r="L637" s="73"/>
      <c r="M637" s="73"/>
      <c r="N637" s="73"/>
      <c r="O637" s="73"/>
      <c r="P637" s="75"/>
      <c r="Q637" s="73"/>
      <c r="R637" s="73"/>
      <c r="S637" s="73"/>
      <c r="T637" s="73"/>
      <c r="U637" s="73"/>
      <c r="V637" s="73"/>
      <c r="W637" s="73"/>
      <c r="X637" s="73"/>
      <c r="Y637" s="73"/>
      <c r="Z637" s="73"/>
      <c r="AA637" s="73"/>
      <c r="AB637" s="73"/>
      <c r="AC637" s="73"/>
    </row>
    <row r="638">
      <c r="A638" s="73"/>
      <c r="B638" s="73"/>
      <c r="C638" s="73"/>
      <c r="D638" s="73"/>
      <c r="E638" s="73"/>
      <c r="F638" s="73"/>
      <c r="G638" s="74"/>
      <c r="H638" s="73"/>
      <c r="I638" s="73"/>
      <c r="J638" s="73"/>
      <c r="K638" s="73"/>
      <c r="L638" s="73"/>
      <c r="M638" s="73"/>
      <c r="N638" s="73"/>
      <c r="O638" s="73"/>
      <c r="P638" s="75"/>
      <c r="Q638" s="73"/>
      <c r="R638" s="73"/>
      <c r="S638" s="73"/>
      <c r="T638" s="73"/>
      <c r="U638" s="73"/>
      <c r="V638" s="73"/>
      <c r="W638" s="73"/>
      <c r="X638" s="73"/>
      <c r="Y638" s="73"/>
      <c r="Z638" s="73"/>
      <c r="AA638" s="73"/>
      <c r="AB638" s="73"/>
      <c r="AC638" s="73"/>
    </row>
    <row r="639">
      <c r="A639" s="73"/>
      <c r="B639" s="73"/>
      <c r="C639" s="73"/>
      <c r="D639" s="73"/>
      <c r="E639" s="73"/>
      <c r="F639" s="73"/>
      <c r="G639" s="74"/>
      <c r="H639" s="73"/>
      <c r="I639" s="73"/>
      <c r="J639" s="73"/>
      <c r="K639" s="73"/>
      <c r="L639" s="73"/>
      <c r="M639" s="73"/>
      <c r="N639" s="73"/>
      <c r="O639" s="73"/>
      <c r="P639" s="75"/>
      <c r="Q639" s="73"/>
      <c r="R639" s="73"/>
      <c r="S639" s="73"/>
      <c r="T639" s="73"/>
      <c r="U639" s="73"/>
      <c r="V639" s="73"/>
      <c r="W639" s="73"/>
      <c r="X639" s="73"/>
      <c r="Y639" s="73"/>
      <c r="Z639" s="73"/>
      <c r="AA639" s="73"/>
      <c r="AB639" s="73"/>
      <c r="AC639" s="73"/>
    </row>
    <row r="640">
      <c r="A640" s="73"/>
      <c r="B640" s="73"/>
      <c r="C640" s="73"/>
      <c r="D640" s="73"/>
      <c r="E640" s="73"/>
      <c r="F640" s="73"/>
      <c r="G640" s="74"/>
      <c r="H640" s="73"/>
      <c r="I640" s="73"/>
      <c r="J640" s="73"/>
      <c r="K640" s="73"/>
      <c r="L640" s="73"/>
      <c r="M640" s="73"/>
      <c r="N640" s="73"/>
      <c r="O640" s="73"/>
      <c r="P640" s="75"/>
      <c r="Q640" s="73"/>
      <c r="R640" s="73"/>
      <c r="S640" s="73"/>
      <c r="T640" s="73"/>
      <c r="U640" s="73"/>
      <c r="V640" s="73"/>
      <c r="W640" s="73"/>
      <c r="X640" s="73"/>
      <c r="Y640" s="73"/>
      <c r="Z640" s="73"/>
      <c r="AA640" s="73"/>
      <c r="AB640" s="73"/>
      <c r="AC640" s="73"/>
    </row>
    <row r="641">
      <c r="A641" s="73"/>
      <c r="B641" s="73"/>
      <c r="C641" s="73"/>
      <c r="D641" s="73"/>
      <c r="E641" s="73"/>
      <c r="F641" s="73"/>
      <c r="G641" s="74"/>
      <c r="H641" s="73"/>
      <c r="I641" s="73"/>
      <c r="J641" s="73"/>
      <c r="K641" s="73"/>
      <c r="L641" s="73"/>
      <c r="M641" s="73"/>
      <c r="N641" s="73"/>
      <c r="O641" s="73"/>
      <c r="P641" s="75"/>
      <c r="Q641" s="73"/>
      <c r="R641" s="73"/>
      <c r="S641" s="73"/>
      <c r="T641" s="73"/>
      <c r="U641" s="73"/>
      <c r="V641" s="73"/>
      <c r="W641" s="73"/>
      <c r="X641" s="73"/>
      <c r="Y641" s="73"/>
      <c r="Z641" s="73"/>
      <c r="AA641" s="73"/>
      <c r="AB641" s="73"/>
      <c r="AC641" s="73"/>
    </row>
    <row r="642">
      <c r="A642" s="73"/>
      <c r="B642" s="73"/>
      <c r="C642" s="73"/>
      <c r="D642" s="73"/>
      <c r="E642" s="73"/>
      <c r="F642" s="73"/>
      <c r="G642" s="74"/>
      <c r="H642" s="73"/>
      <c r="I642" s="73"/>
      <c r="J642" s="73"/>
      <c r="K642" s="73"/>
      <c r="L642" s="73"/>
      <c r="M642" s="73"/>
      <c r="N642" s="73"/>
      <c r="O642" s="73"/>
      <c r="P642" s="75"/>
      <c r="Q642" s="73"/>
      <c r="R642" s="73"/>
      <c r="S642" s="73"/>
      <c r="T642" s="73"/>
      <c r="U642" s="73"/>
      <c r="V642" s="73"/>
      <c r="W642" s="73"/>
      <c r="X642" s="73"/>
      <c r="Y642" s="73"/>
      <c r="Z642" s="73"/>
      <c r="AA642" s="73"/>
      <c r="AB642" s="73"/>
      <c r="AC642" s="73"/>
    </row>
    <row r="643">
      <c r="A643" s="73"/>
      <c r="B643" s="73"/>
      <c r="C643" s="73"/>
      <c r="D643" s="73"/>
      <c r="E643" s="73"/>
      <c r="F643" s="73"/>
      <c r="G643" s="74"/>
      <c r="H643" s="73"/>
      <c r="I643" s="73"/>
      <c r="J643" s="73"/>
      <c r="K643" s="73"/>
      <c r="L643" s="73"/>
      <c r="M643" s="73"/>
      <c r="N643" s="73"/>
      <c r="O643" s="73"/>
      <c r="P643" s="75"/>
      <c r="Q643" s="73"/>
      <c r="R643" s="73"/>
      <c r="S643" s="73"/>
      <c r="T643" s="73"/>
      <c r="U643" s="73"/>
      <c r="V643" s="73"/>
      <c r="W643" s="73"/>
      <c r="X643" s="73"/>
      <c r="Y643" s="73"/>
      <c r="Z643" s="73"/>
      <c r="AA643" s="73"/>
      <c r="AB643" s="73"/>
      <c r="AC643" s="73"/>
    </row>
    <row r="644">
      <c r="A644" s="73"/>
      <c r="B644" s="73"/>
      <c r="C644" s="73"/>
      <c r="D644" s="73"/>
      <c r="E644" s="73"/>
      <c r="F644" s="73"/>
      <c r="G644" s="74"/>
      <c r="H644" s="73"/>
      <c r="I644" s="73"/>
      <c r="J644" s="73"/>
      <c r="K644" s="73"/>
      <c r="L644" s="73"/>
      <c r="M644" s="73"/>
      <c r="N644" s="73"/>
      <c r="O644" s="73"/>
      <c r="P644" s="75"/>
      <c r="Q644" s="73"/>
      <c r="R644" s="73"/>
      <c r="S644" s="73"/>
      <c r="T644" s="73"/>
      <c r="U644" s="73"/>
      <c r="V644" s="73"/>
      <c r="W644" s="73"/>
      <c r="X644" s="73"/>
      <c r="Y644" s="73"/>
      <c r="Z644" s="73"/>
      <c r="AA644" s="73"/>
      <c r="AB644" s="73"/>
      <c r="AC644" s="73"/>
    </row>
    <row r="645">
      <c r="A645" s="73"/>
      <c r="B645" s="73"/>
      <c r="C645" s="73"/>
      <c r="D645" s="73"/>
      <c r="E645" s="73"/>
      <c r="F645" s="73"/>
      <c r="G645" s="74"/>
      <c r="H645" s="73"/>
      <c r="I645" s="73"/>
      <c r="J645" s="73"/>
      <c r="K645" s="73"/>
      <c r="L645" s="73"/>
      <c r="M645" s="73"/>
      <c r="N645" s="73"/>
      <c r="O645" s="73"/>
      <c r="P645" s="75"/>
      <c r="Q645" s="73"/>
      <c r="R645" s="73"/>
      <c r="S645" s="73"/>
      <c r="T645" s="73"/>
      <c r="U645" s="73"/>
      <c r="V645" s="73"/>
      <c r="W645" s="73"/>
      <c r="X645" s="73"/>
      <c r="Y645" s="73"/>
      <c r="Z645" s="73"/>
      <c r="AA645" s="73"/>
      <c r="AB645" s="73"/>
      <c r="AC645" s="73"/>
    </row>
    <row r="646">
      <c r="A646" s="73"/>
      <c r="B646" s="73"/>
      <c r="C646" s="73"/>
      <c r="D646" s="73"/>
      <c r="E646" s="73"/>
      <c r="F646" s="73"/>
      <c r="G646" s="74"/>
      <c r="H646" s="73"/>
      <c r="I646" s="73"/>
      <c r="J646" s="73"/>
      <c r="K646" s="73"/>
      <c r="L646" s="73"/>
      <c r="M646" s="73"/>
      <c r="N646" s="73"/>
      <c r="O646" s="73"/>
      <c r="P646" s="75"/>
      <c r="Q646" s="73"/>
      <c r="R646" s="73"/>
      <c r="S646" s="73"/>
      <c r="T646" s="73"/>
      <c r="U646" s="73"/>
      <c r="V646" s="73"/>
      <c r="W646" s="73"/>
      <c r="X646" s="73"/>
      <c r="Y646" s="73"/>
      <c r="Z646" s="73"/>
      <c r="AA646" s="73"/>
      <c r="AB646" s="73"/>
      <c r="AC646" s="73"/>
    </row>
    <row r="647">
      <c r="A647" s="73"/>
      <c r="B647" s="73"/>
      <c r="C647" s="73"/>
      <c r="D647" s="73"/>
      <c r="E647" s="73"/>
      <c r="F647" s="73"/>
      <c r="G647" s="74"/>
      <c r="H647" s="73"/>
      <c r="I647" s="73"/>
      <c r="J647" s="73"/>
      <c r="K647" s="73"/>
      <c r="L647" s="73"/>
      <c r="M647" s="73"/>
      <c r="N647" s="73"/>
      <c r="O647" s="73"/>
      <c r="P647" s="75"/>
      <c r="Q647" s="73"/>
      <c r="R647" s="73"/>
      <c r="S647" s="73"/>
      <c r="T647" s="73"/>
      <c r="U647" s="73"/>
      <c r="V647" s="73"/>
      <c r="W647" s="73"/>
      <c r="X647" s="73"/>
      <c r="Y647" s="73"/>
      <c r="Z647" s="73"/>
      <c r="AA647" s="73"/>
      <c r="AB647" s="73"/>
      <c r="AC647" s="73"/>
    </row>
    <row r="648">
      <c r="A648" s="73"/>
      <c r="B648" s="73"/>
      <c r="C648" s="73"/>
      <c r="D648" s="73"/>
      <c r="E648" s="73"/>
      <c r="F648" s="73"/>
      <c r="G648" s="74"/>
      <c r="H648" s="73"/>
      <c r="I648" s="73"/>
      <c r="J648" s="73"/>
      <c r="K648" s="73"/>
      <c r="L648" s="73"/>
      <c r="M648" s="73"/>
      <c r="N648" s="73"/>
      <c r="O648" s="73"/>
      <c r="P648" s="75"/>
      <c r="Q648" s="73"/>
      <c r="R648" s="73"/>
      <c r="S648" s="73"/>
      <c r="T648" s="73"/>
      <c r="U648" s="73"/>
      <c r="V648" s="73"/>
      <c r="W648" s="73"/>
      <c r="X648" s="73"/>
      <c r="Y648" s="73"/>
      <c r="Z648" s="73"/>
      <c r="AA648" s="73"/>
      <c r="AB648" s="73"/>
      <c r="AC648" s="73"/>
    </row>
    <row r="649">
      <c r="A649" s="73"/>
      <c r="B649" s="73"/>
      <c r="C649" s="73"/>
      <c r="D649" s="73"/>
      <c r="E649" s="73"/>
      <c r="F649" s="73"/>
      <c r="G649" s="74"/>
      <c r="H649" s="73"/>
      <c r="I649" s="73"/>
      <c r="J649" s="73"/>
      <c r="K649" s="73"/>
      <c r="L649" s="73"/>
      <c r="M649" s="73"/>
      <c r="N649" s="73"/>
      <c r="O649" s="73"/>
      <c r="P649" s="75"/>
      <c r="Q649" s="73"/>
      <c r="R649" s="73"/>
      <c r="S649" s="73"/>
      <c r="T649" s="73"/>
      <c r="U649" s="73"/>
      <c r="V649" s="73"/>
      <c r="W649" s="73"/>
      <c r="X649" s="73"/>
      <c r="Y649" s="73"/>
      <c r="Z649" s="73"/>
      <c r="AA649" s="73"/>
      <c r="AB649" s="73"/>
      <c r="AC649" s="73"/>
    </row>
    <row r="650">
      <c r="A650" s="73"/>
      <c r="B650" s="73"/>
      <c r="C650" s="73"/>
      <c r="D650" s="73"/>
      <c r="E650" s="73"/>
      <c r="F650" s="73"/>
      <c r="G650" s="74"/>
      <c r="H650" s="73"/>
      <c r="I650" s="73"/>
      <c r="J650" s="73"/>
      <c r="K650" s="73"/>
      <c r="L650" s="73"/>
      <c r="M650" s="73"/>
      <c r="N650" s="73"/>
      <c r="O650" s="73"/>
      <c r="P650" s="75"/>
      <c r="Q650" s="73"/>
      <c r="R650" s="73"/>
      <c r="S650" s="73"/>
      <c r="T650" s="73"/>
      <c r="U650" s="73"/>
      <c r="V650" s="73"/>
      <c r="W650" s="73"/>
      <c r="X650" s="73"/>
      <c r="Y650" s="73"/>
      <c r="Z650" s="73"/>
      <c r="AA650" s="73"/>
      <c r="AB650" s="73"/>
      <c r="AC650" s="73"/>
    </row>
    <row r="651">
      <c r="A651" s="73"/>
      <c r="B651" s="73"/>
      <c r="C651" s="73"/>
      <c r="D651" s="73"/>
      <c r="E651" s="73"/>
      <c r="F651" s="73"/>
      <c r="G651" s="74"/>
      <c r="H651" s="73"/>
      <c r="I651" s="73"/>
      <c r="J651" s="73"/>
      <c r="K651" s="73"/>
      <c r="L651" s="73"/>
      <c r="M651" s="73"/>
      <c r="N651" s="73"/>
      <c r="O651" s="73"/>
      <c r="P651" s="75"/>
      <c r="Q651" s="73"/>
      <c r="R651" s="73"/>
      <c r="S651" s="73"/>
      <c r="T651" s="73"/>
      <c r="U651" s="73"/>
      <c r="V651" s="73"/>
      <c r="W651" s="73"/>
      <c r="X651" s="73"/>
      <c r="Y651" s="73"/>
      <c r="Z651" s="73"/>
      <c r="AA651" s="73"/>
      <c r="AB651" s="73"/>
      <c r="AC651" s="73"/>
    </row>
    <row r="652">
      <c r="A652" s="73"/>
      <c r="B652" s="73"/>
      <c r="C652" s="73"/>
      <c r="D652" s="73"/>
      <c r="E652" s="73"/>
      <c r="F652" s="73"/>
      <c r="G652" s="74"/>
      <c r="H652" s="73"/>
      <c r="I652" s="73"/>
      <c r="J652" s="73"/>
      <c r="K652" s="73"/>
      <c r="L652" s="73"/>
      <c r="M652" s="73"/>
      <c r="N652" s="73"/>
      <c r="O652" s="73"/>
      <c r="P652" s="75"/>
      <c r="Q652" s="73"/>
      <c r="R652" s="73"/>
      <c r="S652" s="73"/>
      <c r="T652" s="73"/>
      <c r="U652" s="73"/>
      <c r="V652" s="73"/>
      <c r="W652" s="73"/>
      <c r="X652" s="73"/>
      <c r="Y652" s="73"/>
      <c r="Z652" s="73"/>
      <c r="AA652" s="73"/>
      <c r="AB652" s="73"/>
      <c r="AC652" s="73"/>
    </row>
    <row r="653">
      <c r="A653" s="73"/>
      <c r="B653" s="73"/>
      <c r="C653" s="73"/>
      <c r="D653" s="73"/>
      <c r="E653" s="73"/>
      <c r="F653" s="73"/>
      <c r="G653" s="74"/>
      <c r="H653" s="73"/>
      <c r="I653" s="73"/>
      <c r="J653" s="73"/>
      <c r="K653" s="73"/>
      <c r="L653" s="73"/>
      <c r="M653" s="73"/>
      <c r="N653" s="73"/>
      <c r="O653" s="73"/>
      <c r="P653" s="75"/>
      <c r="Q653" s="73"/>
      <c r="R653" s="73"/>
      <c r="S653" s="73"/>
      <c r="T653" s="73"/>
      <c r="U653" s="73"/>
      <c r="V653" s="73"/>
      <c r="W653" s="73"/>
      <c r="X653" s="73"/>
      <c r="Y653" s="73"/>
      <c r="Z653" s="73"/>
      <c r="AA653" s="73"/>
      <c r="AB653" s="73"/>
      <c r="AC653" s="73"/>
    </row>
    <row r="654">
      <c r="A654" s="73"/>
      <c r="B654" s="73"/>
      <c r="C654" s="73"/>
      <c r="D654" s="73"/>
      <c r="E654" s="73"/>
      <c r="F654" s="73"/>
      <c r="G654" s="74"/>
      <c r="H654" s="73"/>
      <c r="I654" s="73"/>
      <c r="J654" s="73"/>
      <c r="K654" s="73"/>
      <c r="L654" s="73"/>
      <c r="M654" s="73"/>
      <c r="N654" s="73"/>
      <c r="O654" s="73"/>
      <c r="P654" s="75"/>
      <c r="Q654" s="73"/>
      <c r="R654" s="73"/>
      <c r="S654" s="73"/>
      <c r="T654" s="73"/>
      <c r="U654" s="73"/>
      <c r="V654" s="73"/>
      <c r="W654" s="73"/>
      <c r="X654" s="73"/>
      <c r="Y654" s="73"/>
      <c r="Z654" s="73"/>
      <c r="AA654" s="73"/>
      <c r="AB654" s="73"/>
      <c r="AC654" s="73"/>
    </row>
    <row r="655">
      <c r="A655" s="73"/>
      <c r="B655" s="73"/>
      <c r="C655" s="73"/>
      <c r="D655" s="73"/>
      <c r="E655" s="73"/>
      <c r="F655" s="73"/>
      <c r="G655" s="74"/>
      <c r="H655" s="73"/>
      <c r="I655" s="73"/>
      <c r="J655" s="73"/>
      <c r="K655" s="73"/>
      <c r="L655" s="73"/>
      <c r="M655" s="73"/>
      <c r="N655" s="73"/>
      <c r="O655" s="73"/>
      <c r="P655" s="75"/>
      <c r="Q655" s="73"/>
      <c r="R655" s="73"/>
      <c r="S655" s="73"/>
      <c r="T655" s="73"/>
      <c r="U655" s="73"/>
      <c r="V655" s="73"/>
      <c r="W655" s="73"/>
      <c r="X655" s="73"/>
      <c r="Y655" s="73"/>
      <c r="Z655" s="73"/>
      <c r="AA655" s="73"/>
      <c r="AB655" s="73"/>
      <c r="AC655" s="73"/>
    </row>
    <row r="656">
      <c r="A656" s="73"/>
      <c r="B656" s="73"/>
      <c r="C656" s="73"/>
      <c r="D656" s="73"/>
      <c r="E656" s="73"/>
      <c r="F656" s="73"/>
      <c r="G656" s="74"/>
      <c r="H656" s="73"/>
      <c r="I656" s="73"/>
      <c r="J656" s="73"/>
      <c r="K656" s="73"/>
      <c r="L656" s="73"/>
      <c r="M656" s="73"/>
      <c r="N656" s="73"/>
      <c r="O656" s="73"/>
      <c r="P656" s="75"/>
      <c r="Q656" s="73"/>
      <c r="R656" s="73"/>
      <c r="S656" s="73"/>
      <c r="T656" s="73"/>
      <c r="U656" s="73"/>
      <c r="V656" s="73"/>
      <c r="W656" s="73"/>
      <c r="X656" s="73"/>
      <c r="Y656" s="73"/>
      <c r="Z656" s="73"/>
      <c r="AA656" s="73"/>
      <c r="AB656" s="73"/>
      <c r="AC656" s="73"/>
    </row>
    <row r="657">
      <c r="A657" s="73"/>
      <c r="B657" s="73"/>
      <c r="C657" s="73"/>
      <c r="D657" s="73"/>
      <c r="E657" s="73"/>
      <c r="F657" s="73"/>
      <c r="G657" s="74"/>
      <c r="H657" s="73"/>
      <c r="I657" s="73"/>
      <c r="J657" s="73"/>
      <c r="K657" s="73"/>
      <c r="L657" s="73"/>
      <c r="M657" s="73"/>
      <c r="N657" s="73"/>
      <c r="O657" s="73"/>
      <c r="P657" s="75"/>
      <c r="Q657" s="73"/>
      <c r="R657" s="73"/>
      <c r="S657" s="73"/>
      <c r="T657" s="73"/>
      <c r="U657" s="73"/>
      <c r="V657" s="73"/>
      <c r="W657" s="73"/>
      <c r="X657" s="73"/>
      <c r="Y657" s="73"/>
      <c r="Z657" s="73"/>
      <c r="AA657" s="73"/>
      <c r="AB657" s="73"/>
      <c r="AC657" s="73"/>
    </row>
    <row r="658">
      <c r="A658" s="73"/>
      <c r="B658" s="73"/>
      <c r="C658" s="73"/>
      <c r="D658" s="73"/>
      <c r="E658" s="73"/>
      <c r="F658" s="73"/>
      <c r="G658" s="74"/>
      <c r="H658" s="73"/>
      <c r="I658" s="73"/>
      <c r="J658" s="73"/>
      <c r="K658" s="73"/>
      <c r="L658" s="73"/>
      <c r="M658" s="73"/>
      <c r="N658" s="73"/>
      <c r="O658" s="73"/>
      <c r="P658" s="75"/>
      <c r="Q658" s="73"/>
      <c r="R658" s="73"/>
      <c r="S658" s="73"/>
      <c r="T658" s="73"/>
      <c r="U658" s="73"/>
      <c r="V658" s="73"/>
      <c r="W658" s="73"/>
      <c r="X658" s="73"/>
      <c r="Y658" s="73"/>
      <c r="Z658" s="73"/>
      <c r="AA658" s="73"/>
      <c r="AB658" s="73"/>
      <c r="AC658" s="73"/>
    </row>
    <row r="659">
      <c r="A659" s="73"/>
      <c r="B659" s="73"/>
      <c r="C659" s="73"/>
      <c r="D659" s="73"/>
      <c r="E659" s="73"/>
      <c r="F659" s="73"/>
      <c r="G659" s="74"/>
      <c r="H659" s="73"/>
      <c r="I659" s="73"/>
      <c r="J659" s="73"/>
      <c r="K659" s="73"/>
      <c r="L659" s="73"/>
      <c r="M659" s="73"/>
      <c r="N659" s="73"/>
      <c r="O659" s="73"/>
      <c r="P659" s="75"/>
      <c r="Q659" s="73"/>
      <c r="R659" s="73"/>
      <c r="S659" s="73"/>
      <c r="T659" s="73"/>
      <c r="U659" s="73"/>
      <c r="V659" s="73"/>
      <c r="W659" s="73"/>
      <c r="X659" s="73"/>
      <c r="Y659" s="73"/>
      <c r="Z659" s="73"/>
      <c r="AA659" s="73"/>
      <c r="AB659" s="73"/>
      <c r="AC659" s="73"/>
    </row>
    <row r="660">
      <c r="A660" s="73"/>
      <c r="B660" s="73"/>
      <c r="C660" s="73"/>
      <c r="D660" s="73"/>
      <c r="E660" s="73"/>
      <c r="F660" s="73"/>
      <c r="G660" s="74"/>
      <c r="H660" s="73"/>
      <c r="I660" s="73"/>
      <c r="J660" s="73"/>
      <c r="K660" s="73"/>
      <c r="L660" s="73"/>
      <c r="M660" s="73"/>
      <c r="N660" s="73"/>
      <c r="O660" s="73"/>
      <c r="P660" s="75"/>
      <c r="Q660" s="73"/>
      <c r="R660" s="73"/>
      <c r="S660" s="73"/>
      <c r="T660" s="73"/>
      <c r="U660" s="73"/>
      <c r="V660" s="73"/>
      <c r="W660" s="73"/>
      <c r="X660" s="73"/>
      <c r="Y660" s="73"/>
      <c r="Z660" s="73"/>
      <c r="AA660" s="73"/>
      <c r="AB660" s="73"/>
      <c r="AC660" s="73"/>
    </row>
    <row r="661">
      <c r="A661" s="73"/>
      <c r="B661" s="73"/>
      <c r="C661" s="73"/>
      <c r="D661" s="73"/>
      <c r="E661" s="73"/>
      <c r="F661" s="73"/>
      <c r="G661" s="74"/>
      <c r="H661" s="73"/>
      <c r="I661" s="73"/>
      <c r="J661" s="73"/>
      <c r="K661" s="73"/>
      <c r="L661" s="73"/>
      <c r="M661" s="73"/>
      <c r="N661" s="73"/>
      <c r="O661" s="73"/>
      <c r="P661" s="75"/>
      <c r="Q661" s="73"/>
      <c r="R661" s="73"/>
      <c r="S661" s="73"/>
      <c r="T661" s="73"/>
      <c r="U661" s="73"/>
      <c r="V661" s="73"/>
      <c r="W661" s="73"/>
      <c r="X661" s="73"/>
      <c r="Y661" s="73"/>
      <c r="Z661" s="73"/>
      <c r="AA661" s="73"/>
      <c r="AB661" s="73"/>
      <c r="AC661" s="73"/>
    </row>
    <row r="662">
      <c r="A662" s="73"/>
      <c r="B662" s="73"/>
      <c r="C662" s="73"/>
      <c r="D662" s="73"/>
      <c r="E662" s="73"/>
      <c r="F662" s="73"/>
      <c r="G662" s="74"/>
      <c r="H662" s="73"/>
      <c r="I662" s="73"/>
      <c r="J662" s="73"/>
      <c r="K662" s="73"/>
      <c r="L662" s="73"/>
      <c r="M662" s="73"/>
      <c r="N662" s="73"/>
      <c r="O662" s="73"/>
      <c r="P662" s="75"/>
      <c r="Q662" s="73"/>
      <c r="R662" s="73"/>
      <c r="S662" s="73"/>
      <c r="T662" s="73"/>
      <c r="U662" s="73"/>
      <c r="V662" s="73"/>
      <c r="W662" s="73"/>
      <c r="X662" s="73"/>
      <c r="Y662" s="73"/>
      <c r="Z662" s="73"/>
      <c r="AA662" s="73"/>
      <c r="AB662" s="73"/>
      <c r="AC662" s="73"/>
    </row>
    <row r="663">
      <c r="A663" s="73"/>
      <c r="B663" s="73"/>
      <c r="C663" s="73"/>
      <c r="D663" s="73"/>
      <c r="E663" s="73"/>
      <c r="F663" s="73"/>
      <c r="G663" s="74"/>
      <c r="H663" s="73"/>
      <c r="I663" s="73"/>
      <c r="J663" s="73"/>
      <c r="K663" s="73"/>
      <c r="L663" s="73"/>
      <c r="M663" s="73"/>
      <c r="N663" s="73"/>
      <c r="O663" s="73"/>
      <c r="P663" s="75"/>
      <c r="Q663" s="73"/>
      <c r="R663" s="73"/>
      <c r="S663" s="73"/>
      <c r="T663" s="73"/>
      <c r="U663" s="73"/>
      <c r="V663" s="73"/>
      <c r="W663" s="73"/>
      <c r="X663" s="73"/>
      <c r="Y663" s="73"/>
      <c r="Z663" s="73"/>
      <c r="AA663" s="73"/>
      <c r="AB663" s="73"/>
      <c r="AC663" s="73"/>
    </row>
    <row r="664">
      <c r="A664" s="73"/>
      <c r="B664" s="73"/>
      <c r="C664" s="73"/>
      <c r="D664" s="73"/>
      <c r="E664" s="73"/>
      <c r="F664" s="73"/>
      <c r="G664" s="74"/>
      <c r="H664" s="73"/>
      <c r="I664" s="73"/>
      <c r="J664" s="73"/>
      <c r="K664" s="73"/>
      <c r="L664" s="73"/>
      <c r="M664" s="73"/>
      <c r="N664" s="73"/>
      <c r="O664" s="73"/>
      <c r="P664" s="75"/>
      <c r="Q664" s="73"/>
      <c r="R664" s="73"/>
      <c r="S664" s="73"/>
      <c r="T664" s="73"/>
      <c r="U664" s="73"/>
      <c r="V664" s="73"/>
      <c r="W664" s="73"/>
      <c r="X664" s="73"/>
      <c r="Y664" s="73"/>
      <c r="Z664" s="73"/>
      <c r="AA664" s="73"/>
      <c r="AB664" s="73"/>
      <c r="AC664" s="73"/>
    </row>
    <row r="665">
      <c r="A665" s="73"/>
      <c r="B665" s="73"/>
      <c r="C665" s="73"/>
      <c r="D665" s="73"/>
      <c r="E665" s="73"/>
      <c r="F665" s="73"/>
      <c r="G665" s="74"/>
      <c r="H665" s="73"/>
      <c r="I665" s="73"/>
      <c r="J665" s="73"/>
      <c r="K665" s="73"/>
      <c r="L665" s="73"/>
      <c r="M665" s="73"/>
      <c r="N665" s="73"/>
      <c r="O665" s="73"/>
      <c r="P665" s="75"/>
      <c r="Q665" s="73"/>
      <c r="R665" s="73"/>
      <c r="S665" s="73"/>
      <c r="T665" s="73"/>
      <c r="U665" s="73"/>
      <c r="V665" s="73"/>
      <c r="W665" s="73"/>
      <c r="X665" s="73"/>
      <c r="Y665" s="73"/>
      <c r="Z665" s="73"/>
      <c r="AA665" s="73"/>
      <c r="AB665" s="73"/>
      <c r="AC665" s="73"/>
    </row>
    <row r="666">
      <c r="A666" s="73"/>
      <c r="B666" s="73"/>
      <c r="C666" s="73"/>
      <c r="D666" s="73"/>
      <c r="E666" s="73"/>
      <c r="F666" s="73"/>
      <c r="G666" s="74"/>
      <c r="H666" s="73"/>
      <c r="I666" s="73"/>
      <c r="J666" s="73"/>
      <c r="K666" s="73"/>
      <c r="L666" s="73"/>
      <c r="M666" s="73"/>
      <c r="N666" s="73"/>
      <c r="O666" s="73"/>
      <c r="P666" s="75"/>
      <c r="Q666" s="73"/>
      <c r="R666" s="73"/>
      <c r="S666" s="73"/>
      <c r="T666" s="73"/>
      <c r="U666" s="73"/>
      <c r="V666" s="73"/>
      <c r="W666" s="73"/>
      <c r="X666" s="73"/>
      <c r="Y666" s="73"/>
      <c r="Z666" s="73"/>
      <c r="AA666" s="73"/>
      <c r="AB666" s="73"/>
      <c r="AC666" s="73"/>
    </row>
    <row r="667">
      <c r="A667" s="73"/>
      <c r="B667" s="73"/>
      <c r="C667" s="73"/>
      <c r="D667" s="73"/>
      <c r="E667" s="73"/>
      <c r="F667" s="73"/>
      <c r="G667" s="74"/>
      <c r="H667" s="73"/>
      <c r="I667" s="73"/>
      <c r="J667" s="73"/>
      <c r="K667" s="73"/>
      <c r="L667" s="73"/>
      <c r="M667" s="73"/>
      <c r="N667" s="73"/>
      <c r="O667" s="73"/>
      <c r="P667" s="75"/>
      <c r="Q667" s="73"/>
      <c r="R667" s="73"/>
      <c r="S667" s="73"/>
      <c r="T667" s="73"/>
      <c r="U667" s="73"/>
      <c r="V667" s="73"/>
      <c r="W667" s="73"/>
      <c r="X667" s="73"/>
      <c r="Y667" s="73"/>
      <c r="Z667" s="73"/>
      <c r="AA667" s="73"/>
      <c r="AB667" s="73"/>
      <c r="AC667" s="73"/>
    </row>
    <row r="668">
      <c r="A668" s="73"/>
      <c r="B668" s="73"/>
      <c r="C668" s="73"/>
      <c r="D668" s="73"/>
      <c r="E668" s="73"/>
      <c r="F668" s="73"/>
      <c r="G668" s="74"/>
      <c r="H668" s="73"/>
      <c r="I668" s="73"/>
      <c r="J668" s="73"/>
      <c r="K668" s="73"/>
      <c r="L668" s="73"/>
      <c r="M668" s="73"/>
      <c r="N668" s="73"/>
      <c r="O668" s="73"/>
      <c r="P668" s="75"/>
      <c r="Q668" s="73"/>
      <c r="R668" s="73"/>
      <c r="S668" s="73"/>
      <c r="T668" s="73"/>
      <c r="U668" s="73"/>
      <c r="V668" s="73"/>
      <c r="W668" s="73"/>
      <c r="X668" s="73"/>
      <c r="Y668" s="73"/>
      <c r="Z668" s="73"/>
      <c r="AA668" s="73"/>
      <c r="AB668" s="73"/>
      <c r="AC668" s="73"/>
    </row>
    <row r="669">
      <c r="A669" s="73"/>
      <c r="B669" s="73"/>
      <c r="C669" s="73"/>
      <c r="D669" s="73"/>
      <c r="E669" s="73"/>
      <c r="F669" s="73"/>
      <c r="G669" s="74"/>
      <c r="H669" s="73"/>
      <c r="I669" s="73"/>
      <c r="J669" s="73"/>
      <c r="K669" s="73"/>
      <c r="L669" s="73"/>
      <c r="M669" s="73"/>
      <c r="N669" s="73"/>
      <c r="O669" s="73"/>
      <c r="P669" s="75"/>
      <c r="Q669" s="73"/>
      <c r="R669" s="73"/>
      <c r="S669" s="73"/>
      <c r="T669" s="73"/>
      <c r="U669" s="73"/>
      <c r="V669" s="73"/>
      <c r="W669" s="73"/>
      <c r="X669" s="73"/>
      <c r="Y669" s="73"/>
      <c r="Z669" s="73"/>
      <c r="AA669" s="73"/>
      <c r="AB669" s="73"/>
      <c r="AC669" s="73"/>
    </row>
    <row r="670">
      <c r="A670" s="73"/>
      <c r="B670" s="73"/>
      <c r="C670" s="73"/>
      <c r="D670" s="73"/>
      <c r="E670" s="73"/>
      <c r="F670" s="73"/>
      <c r="G670" s="74"/>
      <c r="H670" s="73"/>
      <c r="I670" s="73"/>
      <c r="J670" s="73"/>
      <c r="K670" s="73"/>
      <c r="L670" s="73"/>
      <c r="M670" s="73"/>
      <c r="N670" s="73"/>
      <c r="O670" s="73"/>
      <c r="P670" s="75"/>
      <c r="Q670" s="73"/>
      <c r="R670" s="73"/>
      <c r="S670" s="73"/>
      <c r="T670" s="73"/>
      <c r="U670" s="73"/>
      <c r="V670" s="73"/>
      <c r="W670" s="73"/>
      <c r="X670" s="73"/>
      <c r="Y670" s="73"/>
      <c r="Z670" s="73"/>
      <c r="AA670" s="73"/>
      <c r="AB670" s="73"/>
      <c r="AC670" s="73"/>
    </row>
    <row r="671">
      <c r="A671" s="73"/>
      <c r="B671" s="73"/>
      <c r="C671" s="73"/>
      <c r="D671" s="73"/>
      <c r="E671" s="73"/>
      <c r="F671" s="73"/>
      <c r="G671" s="74"/>
      <c r="H671" s="73"/>
      <c r="I671" s="73"/>
      <c r="J671" s="73"/>
      <c r="K671" s="73"/>
      <c r="L671" s="73"/>
      <c r="M671" s="73"/>
      <c r="N671" s="73"/>
      <c r="O671" s="73"/>
      <c r="P671" s="75"/>
      <c r="Q671" s="73"/>
      <c r="R671" s="73"/>
      <c r="S671" s="73"/>
      <c r="T671" s="73"/>
      <c r="U671" s="73"/>
      <c r="V671" s="73"/>
      <c r="W671" s="73"/>
      <c r="X671" s="73"/>
      <c r="Y671" s="73"/>
      <c r="Z671" s="73"/>
      <c r="AA671" s="73"/>
      <c r="AB671" s="73"/>
      <c r="AC671" s="73"/>
    </row>
    <row r="672">
      <c r="A672" s="73"/>
      <c r="B672" s="73"/>
      <c r="C672" s="73"/>
      <c r="D672" s="73"/>
      <c r="E672" s="73"/>
      <c r="F672" s="73"/>
      <c r="G672" s="74"/>
      <c r="H672" s="73"/>
      <c r="I672" s="73"/>
      <c r="J672" s="73"/>
      <c r="K672" s="73"/>
      <c r="L672" s="73"/>
      <c r="M672" s="73"/>
      <c r="N672" s="73"/>
      <c r="O672" s="73"/>
      <c r="P672" s="75"/>
      <c r="Q672" s="73"/>
      <c r="R672" s="73"/>
      <c r="S672" s="73"/>
      <c r="T672" s="73"/>
      <c r="U672" s="73"/>
      <c r="V672" s="73"/>
      <c r="W672" s="73"/>
      <c r="X672" s="73"/>
      <c r="Y672" s="73"/>
      <c r="Z672" s="73"/>
      <c r="AA672" s="73"/>
      <c r="AB672" s="73"/>
      <c r="AC672" s="73"/>
    </row>
    <row r="673">
      <c r="A673" s="73"/>
      <c r="B673" s="73"/>
      <c r="C673" s="73"/>
      <c r="D673" s="73"/>
      <c r="E673" s="73"/>
      <c r="F673" s="73"/>
      <c r="G673" s="74"/>
      <c r="H673" s="73"/>
      <c r="I673" s="73"/>
      <c r="J673" s="73"/>
      <c r="K673" s="73"/>
      <c r="L673" s="73"/>
      <c r="M673" s="73"/>
      <c r="N673" s="73"/>
      <c r="O673" s="73"/>
      <c r="P673" s="75"/>
      <c r="Q673" s="73"/>
      <c r="R673" s="73"/>
      <c r="S673" s="73"/>
      <c r="T673" s="73"/>
      <c r="U673" s="73"/>
      <c r="V673" s="73"/>
      <c r="W673" s="73"/>
      <c r="X673" s="73"/>
      <c r="Y673" s="73"/>
      <c r="Z673" s="73"/>
      <c r="AA673" s="73"/>
      <c r="AB673" s="73"/>
      <c r="AC673" s="73"/>
    </row>
    <row r="674">
      <c r="A674" s="73"/>
      <c r="B674" s="73"/>
      <c r="C674" s="73"/>
      <c r="D674" s="73"/>
      <c r="E674" s="73"/>
      <c r="F674" s="73"/>
      <c r="G674" s="74"/>
      <c r="H674" s="73"/>
      <c r="I674" s="73"/>
      <c r="J674" s="73"/>
      <c r="K674" s="73"/>
      <c r="L674" s="73"/>
      <c r="M674" s="73"/>
      <c r="N674" s="73"/>
      <c r="O674" s="73"/>
      <c r="P674" s="75"/>
      <c r="Q674" s="73"/>
      <c r="R674" s="73"/>
      <c r="S674" s="73"/>
      <c r="T674" s="73"/>
      <c r="U674" s="73"/>
      <c r="V674" s="73"/>
      <c r="W674" s="73"/>
      <c r="X674" s="73"/>
      <c r="Y674" s="73"/>
      <c r="Z674" s="73"/>
      <c r="AA674" s="73"/>
      <c r="AB674" s="73"/>
      <c r="AC674" s="73"/>
    </row>
    <row r="675">
      <c r="A675" s="73"/>
      <c r="B675" s="73"/>
      <c r="C675" s="73"/>
      <c r="D675" s="73"/>
      <c r="E675" s="73"/>
      <c r="F675" s="73"/>
      <c r="G675" s="74"/>
      <c r="H675" s="73"/>
      <c r="I675" s="73"/>
      <c r="J675" s="73"/>
      <c r="K675" s="73"/>
      <c r="L675" s="73"/>
      <c r="M675" s="73"/>
      <c r="N675" s="73"/>
      <c r="O675" s="73"/>
      <c r="P675" s="75"/>
      <c r="Q675" s="73"/>
      <c r="R675" s="73"/>
      <c r="S675" s="73"/>
      <c r="T675" s="73"/>
      <c r="U675" s="73"/>
      <c r="V675" s="73"/>
      <c r="W675" s="73"/>
      <c r="X675" s="73"/>
      <c r="Y675" s="73"/>
      <c r="Z675" s="73"/>
      <c r="AA675" s="73"/>
      <c r="AB675" s="73"/>
      <c r="AC675" s="73"/>
    </row>
    <row r="676">
      <c r="A676" s="73"/>
      <c r="B676" s="73"/>
      <c r="C676" s="73"/>
      <c r="D676" s="73"/>
      <c r="E676" s="73"/>
      <c r="F676" s="73"/>
      <c r="G676" s="74"/>
      <c r="H676" s="73"/>
      <c r="I676" s="73"/>
      <c r="J676" s="73"/>
      <c r="K676" s="73"/>
      <c r="L676" s="73"/>
      <c r="M676" s="73"/>
      <c r="N676" s="73"/>
      <c r="O676" s="73"/>
      <c r="P676" s="75"/>
      <c r="Q676" s="73"/>
      <c r="R676" s="73"/>
      <c r="S676" s="73"/>
      <c r="T676" s="73"/>
      <c r="U676" s="73"/>
      <c r="V676" s="73"/>
      <c r="W676" s="73"/>
      <c r="X676" s="73"/>
      <c r="Y676" s="73"/>
      <c r="Z676" s="73"/>
      <c r="AA676" s="73"/>
      <c r="AB676" s="73"/>
      <c r="AC676" s="73"/>
    </row>
    <row r="677">
      <c r="A677" s="73"/>
      <c r="B677" s="73"/>
      <c r="C677" s="73"/>
      <c r="D677" s="73"/>
      <c r="E677" s="73"/>
      <c r="F677" s="73"/>
      <c r="G677" s="74"/>
      <c r="H677" s="73"/>
      <c r="I677" s="73"/>
      <c r="J677" s="73"/>
      <c r="K677" s="73"/>
      <c r="L677" s="73"/>
      <c r="M677" s="73"/>
      <c r="N677" s="73"/>
      <c r="O677" s="73"/>
      <c r="P677" s="75"/>
      <c r="Q677" s="73"/>
      <c r="R677" s="73"/>
      <c r="S677" s="73"/>
      <c r="T677" s="73"/>
      <c r="U677" s="73"/>
      <c r="V677" s="73"/>
      <c r="W677" s="73"/>
      <c r="X677" s="73"/>
      <c r="Y677" s="73"/>
      <c r="Z677" s="73"/>
      <c r="AA677" s="73"/>
      <c r="AB677" s="73"/>
      <c r="AC677" s="73"/>
    </row>
    <row r="678">
      <c r="A678" s="73"/>
      <c r="B678" s="73"/>
      <c r="C678" s="73"/>
      <c r="D678" s="73"/>
      <c r="E678" s="73"/>
      <c r="F678" s="73"/>
      <c r="G678" s="74"/>
      <c r="H678" s="73"/>
      <c r="I678" s="73"/>
      <c r="J678" s="73"/>
      <c r="K678" s="73"/>
      <c r="L678" s="73"/>
      <c r="M678" s="73"/>
      <c r="N678" s="73"/>
      <c r="O678" s="73"/>
      <c r="P678" s="75"/>
      <c r="Q678" s="73"/>
      <c r="R678" s="73"/>
      <c r="S678" s="73"/>
      <c r="T678" s="73"/>
      <c r="U678" s="73"/>
      <c r="V678" s="73"/>
      <c r="W678" s="73"/>
      <c r="X678" s="73"/>
      <c r="Y678" s="73"/>
      <c r="Z678" s="73"/>
      <c r="AA678" s="73"/>
      <c r="AB678" s="73"/>
      <c r="AC678" s="73"/>
    </row>
    <row r="679">
      <c r="A679" s="73"/>
      <c r="B679" s="73"/>
      <c r="C679" s="73"/>
      <c r="D679" s="73"/>
      <c r="E679" s="73"/>
      <c r="F679" s="73"/>
      <c r="G679" s="74"/>
      <c r="H679" s="73"/>
      <c r="I679" s="73"/>
      <c r="J679" s="73"/>
      <c r="K679" s="73"/>
      <c r="L679" s="73"/>
      <c r="M679" s="73"/>
      <c r="N679" s="73"/>
      <c r="O679" s="73"/>
      <c r="P679" s="75"/>
      <c r="Q679" s="73"/>
      <c r="R679" s="73"/>
      <c r="S679" s="73"/>
      <c r="T679" s="73"/>
      <c r="U679" s="73"/>
      <c r="V679" s="73"/>
      <c r="W679" s="73"/>
      <c r="X679" s="73"/>
      <c r="Y679" s="73"/>
      <c r="Z679" s="73"/>
      <c r="AA679" s="73"/>
      <c r="AB679" s="73"/>
      <c r="AC679" s="73"/>
    </row>
    <row r="680">
      <c r="A680" s="73"/>
      <c r="B680" s="73"/>
      <c r="C680" s="73"/>
      <c r="D680" s="73"/>
      <c r="E680" s="73"/>
      <c r="F680" s="73"/>
      <c r="G680" s="74"/>
      <c r="H680" s="73"/>
      <c r="I680" s="73"/>
      <c r="J680" s="73"/>
      <c r="K680" s="73"/>
      <c r="L680" s="73"/>
      <c r="M680" s="73"/>
      <c r="N680" s="73"/>
      <c r="O680" s="73"/>
      <c r="P680" s="75"/>
      <c r="Q680" s="73"/>
      <c r="R680" s="73"/>
      <c r="S680" s="73"/>
      <c r="T680" s="73"/>
      <c r="U680" s="73"/>
      <c r="V680" s="73"/>
      <c r="W680" s="73"/>
      <c r="X680" s="73"/>
      <c r="Y680" s="73"/>
      <c r="Z680" s="73"/>
      <c r="AA680" s="73"/>
      <c r="AB680" s="73"/>
      <c r="AC680" s="73"/>
    </row>
    <row r="681">
      <c r="A681" s="73"/>
      <c r="B681" s="73"/>
      <c r="C681" s="73"/>
      <c r="D681" s="73"/>
      <c r="E681" s="73"/>
      <c r="F681" s="73"/>
      <c r="G681" s="74"/>
      <c r="H681" s="73"/>
      <c r="I681" s="73"/>
      <c r="J681" s="73"/>
      <c r="K681" s="73"/>
      <c r="L681" s="73"/>
      <c r="M681" s="73"/>
      <c r="N681" s="73"/>
      <c r="O681" s="73"/>
      <c r="P681" s="75"/>
      <c r="Q681" s="73"/>
      <c r="R681" s="73"/>
      <c r="S681" s="73"/>
      <c r="T681" s="73"/>
      <c r="U681" s="73"/>
      <c r="V681" s="73"/>
      <c r="W681" s="73"/>
      <c r="X681" s="73"/>
      <c r="Y681" s="73"/>
      <c r="Z681" s="73"/>
      <c r="AA681" s="73"/>
      <c r="AB681" s="73"/>
      <c r="AC681" s="73"/>
    </row>
    <row r="682">
      <c r="A682" s="73"/>
      <c r="B682" s="73"/>
      <c r="C682" s="73"/>
      <c r="D682" s="73"/>
      <c r="E682" s="73"/>
      <c r="F682" s="73"/>
      <c r="G682" s="74"/>
      <c r="H682" s="73"/>
      <c r="I682" s="73"/>
      <c r="J682" s="73"/>
      <c r="K682" s="73"/>
      <c r="L682" s="73"/>
      <c r="M682" s="73"/>
      <c r="N682" s="73"/>
      <c r="O682" s="73"/>
      <c r="P682" s="75"/>
      <c r="Q682" s="73"/>
      <c r="R682" s="73"/>
      <c r="S682" s="73"/>
      <c r="T682" s="73"/>
      <c r="U682" s="73"/>
      <c r="V682" s="73"/>
      <c r="W682" s="73"/>
      <c r="X682" s="73"/>
      <c r="Y682" s="73"/>
      <c r="Z682" s="73"/>
      <c r="AA682" s="73"/>
      <c r="AB682" s="73"/>
      <c r="AC682" s="73"/>
    </row>
    <row r="683">
      <c r="A683" s="73"/>
      <c r="B683" s="73"/>
      <c r="C683" s="73"/>
      <c r="D683" s="73"/>
      <c r="E683" s="73"/>
      <c r="F683" s="73"/>
      <c r="G683" s="74"/>
      <c r="H683" s="73"/>
      <c r="I683" s="73"/>
      <c r="J683" s="73"/>
      <c r="K683" s="73"/>
      <c r="L683" s="73"/>
      <c r="M683" s="73"/>
      <c r="N683" s="73"/>
      <c r="O683" s="73"/>
      <c r="P683" s="75"/>
      <c r="Q683" s="73"/>
      <c r="R683" s="73"/>
      <c r="S683" s="73"/>
      <c r="T683" s="73"/>
      <c r="U683" s="73"/>
      <c r="V683" s="73"/>
      <c r="W683" s="73"/>
      <c r="X683" s="73"/>
      <c r="Y683" s="73"/>
      <c r="Z683" s="73"/>
      <c r="AA683" s="73"/>
      <c r="AB683" s="73"/>
      <c r="AC683" s="73"/>
    </row>
    <row r="684">
      <c r="A684" s="73"/>
      <c r="B684" s="73"/>
      <c r="C684" s="73"/>
      <c r="D684" s="73"/>
      <c r="E684" s="73"/>
      <c r="F684" s="73"/>
      <c r="G684" s="74"/>
      <c r="H684" s="73"/>
      <c r="I684" s="73"/>
      <c r="J684" s="73"/>
      <c r="K684" s="73"/>
      <c r="L684" s="73"/>
      <c r="M684" s="73"/>
      <c r="N684" s="73"/>
      <c r="O684" s="73"/>
      <c r="P684" s="75"/>
      <c r="Q684" s="73"/>
      <c r="R684" s="73"/>
      <c r="S684" s="73"/>
      <c r="T684" s="73"/>
      <c r="U684" s="73"/>
      <c r="V684" s="73"/>
      <c r="W684" s="73"/>
      <c r="X684" s="73"/>
      <c r="Y684" s="73"/>
      <c r="Z684" s="73"/>
      <c r="AA684" s="73"/>
      <c r="AB684" s="73"/>
      <c r="AC684" s="73"/>
    </row>
    <row r="685">
      <c r="A685" s="73"/>
      <c r="B685" s="73"/>
      <c r="C685" s="73"/>
      <c r="D685" s="73"/>
      <c r="E685" s="73"/>
      <c r="F685" s="73"/>
      <c r="G685" s="74"/>
      <c r="H685" s="73"/>
      <c r="I685" s="73"/>
      <c r="J685" s="73"/>
      <c r="K685" s="73"/>
      <c r="L685" s="73"/>
      <c r="M685" s="73"/>
      <c r="N685" s="73"/>
      <c r="O685" s="73"/>
      <c r="P685" s="75"/>
      <c r="Q685" s="73"/>
      <c r="R685" s="73"/>
      <c r="S685" s="73"/>
      <c r="T685" s="73"/>
      <c r="U685" s="73"/>
      <c r="V685" s="73"/>
      <c r="W685" s="73"/>
      <c r="X685" s="73"/>
      <c r="Y685" s="73"/>
      <c r="Z685" s="73"/>
      <c r="AA685" s="73"/>
      <c r="AB685" s="73"/>
      <c r="AC685" s="73"/>
    </row>
    <row r="686">
      <c r="A686" s="73"/>
      <c r="B686" s="73"/>
      <c r="C686" s="73"/>
      <c r="D686" s="73"/>
      <c r="E686" s="73"/>
      <c r="F686" s="73"/>
      <c r="G686" s="74"/>
      <c r="H686" s="73"/>
      <c r="I686" s="73"/>
      <c r="J686" s="73"/>
      <c r="K686" s="73"/>
      <c r="L686" s="73"/>
      <c r="M686" s="73"/>
      <c r="N686" s="73"/>
      <c r="O686" s="73"/>
      <c r="P686" s="75"/>
      <c r="Q686" s="73"/>
      <c r="R686" s="73"/>
      <c r="S686" s="73"/>
      <c r="T686" s="73"/>
      <c r="U686" s="73"/>
      <c r="V686" s="73"/>
      <c r="W686" s="73"/>
      <c r="X686" s="73"/>
      <c r="Y686" s="73"/>
      <c r="Z686" s="73"/>
      <c r="AA686" s="73"/>
      <c r="AB686" s="73"/>
      <c r="AC686" s="73"/>
    </row>
    <row r="687">
      <c r="A687" s="73"/>
      <c r="B687" s="73"/>
      <c r="C687" s="73"/>
      <c r="D687" s="73"/>
      <c r="E687" s="73"/>
      <c r="F687" s="73"/>
      <c r="G687" s="74"/>
      <c r="H687" s="73"/>
      <c r="I687" s="73"/>
      <c r="J687" s="73"/>
      <c r="K687" s="73"/>
      <c r="L687" s="73"/>
      <c r="M687" s="73"/>
      <c r="N687" s="73"/>
      <c r="O687" s="73"/>
      <c r="P687" s="75"/>
      <c r="Q687" s="73"/>
      <c r="R687" s="73"/>
      <c r="S687" s="73"/>
      <c r="T687" s="73"/>
      <c r="U687" s="73"/>
      <c r="V687" s="73"/>
      <c r="W687" s="73"/>
      <c r="X687" s="73"/>
      <c r="Y687" s="73"/>
      <c r="Z687" s="73"/>
      <c r="AA687" s="73"/>
      <c r="AB687" s="73"/>
      <c r="AC687" s="73"/>
    </row>
    <row r="688">
      <c r="A688" s="73"/>
      <c r="B688" s="73"/>
      <c r="C688" s="73"/>
      <c r="D688" s="73"/>
      <c r="E688" s="73"/>
      <c r="F688" s="73"/>
      <c r="G688" s="74"/>
      <c r="H688" s="73"/>
      <c r="I688" s="73"/>
      <c r="J688" s="73"/>
      <c r="K688" s="73"/>
      <c r="L688" s="73"/>
      <c r="M688" s="73"/>
      <c r="N688" s="73"/>
      <c r="O688" s="73"/>
      <c r="P688" s="75"/>
      <c r="Q688" s="73"/>
      <c r="R688" s="73"/>
      <c r="S688" s="73"/>
      <c r="T688" s="73"/>
      <c r="U688" s="73"/>
      <c r="V688" s="73"/>
      <c r="W688" s="73"/>
      <c r="X688" s="73"/>
      <c r="Y688" s="73"/>
      <c r="Z688" s="73"/>
      <c r="AA688" s="73"/>
      <c r="AB688" s="73"/>
      <c r="AC688" s="73"/>
    </row>
    <row r="689">
      <c r="A689" s="73"/>
      <c r="B689" s="73"/>
      <c r="C689" s="73"/>
      <c r="D689" s="73"/>
      <c r="E689" s="73"/>
      <c r="F689" s="73"/>
      <c r="G689" s="74"/>
      <c r="H689" s="73"/>
      <c r="I689" s="73"/>
      <c r="J689" s="73"/>
      <c r="K689" s="73"/>
      <c r="L689" s="73"/>
      <c r="M689" s="73"/>
      <c r="N689" s="73"/>
      <c r="O689" s="73"/>
      <c r="P689" s="75"/>
      <c r="Q689" s="73"/>
      <c r="R689" s="73"/>
      <c r="S689" s="73"/>
      <c r="T689" s="73"/>
      <c r="U689" s="73"/>
      <c r="V689" s="73"/>
      <c r="W689" s="73"/>
      <c r="X689" s="73"/>
      <c r="Y689" s="73"/>
      <c r="Z689" s="73"/>
      <c r="AA689" s="73"/>
      <c r="AB689" s="73"/>
      <c r="AC689" s="73"/>
    </row>
    <row r="690">
      <c r="A690" s="73"/>
      <c r="B690" s="73"/>
      <c r="C690" s="73"/>
      <c r="D690" s="73"/>
      <c r="E690" s="73"/>
      <c r="F690" s="73"/>
      <c r="G690" s="74"/>
      <c r="H690" s="73"/>
      <c r="I690" s="73"/>
      <c r="J690" s="73"/>
      <c r="K690" s="73"/>
      <c r="L690" s="73"/>
      <c r="M690" s="73"/>
      <c r="N690" s="73"/>
      <c r="O690" s="73"/>
      <c r="P690" s="75"/>
      <c r="Q690" s="73"/>
      <c r="R690" s="73"/>
      <c r="S690" s="73"/>
      <c r="T690" s="73"/>
      <c r="U690" s="73"/>
      <c r="V690" s="73"/>
      <c r="W690" s="73"/>
      <c r="X690" s="73"/>
      <c r="Y690" s="73"/>
      <c r="Z690" s="73"/>
      <c r="AA690" s="73"/>
      <c r="AB690" s="73"/>
      <c r="AC690" s="73"/>
    </row>
    <row r="691">
      <c r="A691" s="73"/>
      <c r="B691" s="73"/>
      <c r="C691" s="73"/>
      <c r="D691" s="73"/>
      <c r="E691" s="73"/>
      <c r="F691" s="73"/>
      <c r="G691" s="74"/>
      <c r="H691" s="73"/>
      <c r="I691" s="73"/>
      <c r="J691" s="73"/>
      <c r="K691" s="73"/>
      <c r="L691" s="73"/>
      <c r="M691" s="73"/>
      <c r="N691" s="73"/>
      <c r="O691" s="73"/>
      <c r="P691" s="75"/>
      <c r="Q691" s="73"/>
      <c r="R691" s="73"/>
      <c r="S691" s="73"/>
      <c r="T691" s="73"/>
      <c r="U691" s="73"/>
      <c r="V691" s="73"/>
      <c r="W691" s="73"/>
      <c r="X691" s="73"/>
      <c r="Y691" s="73"/>
      <c r="Z691" s="73"/>
      <c r="AA691" s="73"/>
      <c r="AB691" s="73"/>
      <c r="AC691" s="73"/>
    </row>
    <row r="692">
      <c r="A692" s="73"/>
      <c r="B692" s="73"/>
      <c r="C692" s="73"/>
      <c r="D692" s="73"/>
      <c r="E692" s="73"/>
      <c r="F692" s="73"/>
      <c r="G692" s="74"/>
      <c r="H692" s="73"/>
      <c r="I692" s="73"/>
      <c r="J692" s="73"/>
      <c r="K692" s="73"/>
      <c r="L692" s="73"/>
      <c r="M692" s="73"/>
      <c r="N692" s="73"/>
      <c r="O692" s="73"/>
      <c r="P692" s="75"/>
      <c r="Q692" s="73"/>
      <c r="R692" s="73"/>
      <c r="S692" s="73"/>
      <c r="T692" s="73"/>
      <c r="U692" s="73"/>
      <c r="V692" s="73"/>
      <c r="W692" s="73"/>
      <c r="X692" s="73"/>
      <c r="Y692" s="73"/>
      <c r="Z692" s="73"/>
      <c r="AA692" s="73"/>
      <c r="AB692" s="73"/>
      <c r="AC692" s="73"/>
    </row>
    <row r="693">
      <c r="A693" s="73"/>
      <c r="B693" s="73"/>
      <c r="C693" s="73"/>
      <c r="D693" s="73"/>
      <c r="E693" s="73"/>
      <c r="F693" s="73"/>
      <c r="G693" s="74"/>
      <c r="H693" s="73"/>
      <c r="I693" s="73"/>
      <c r="J693" s="73"/>
      <c r="K693" s="73"/>
      <c r="L693" s="73"/>
      <c r="M693" s="73"/>
      <c r="N693" s="73"/>
      <c r="O693" s="73"/>
      <c r="P693" s="75"/>
      <c r="Q693" s="73"/>
      <c r="R693" s="73"/>
      <c r="S693" s="73"/>
      <c r="T693" s="73"/>
      <c r="U693" s="73"/>
      <c r="V693" s="73"/>
      <c r="W693" s="73"/>
      <c r="X693" s="73"/>
      <c r="Y693" s="73"/>
      <c r="Z693" s="73"/>
      <c r="AA693" s="73"/>
      <c r="AB693" s="73"/>
      <c r="AC693" s="73"/>
    </row>
    <row r="694">
      <c r="A694" s="73"/>
      <c r="B694" s="73"/>
      <c r="C694" s="73"/>
      <c r="D694" s="73"/>
      <c r="E694" s="73"/>
      <c r="F694" s="73"/>
      <c r="G694" s="74"/>
      <c r="H694" s="73"/>
      <c r="I694" s="73"/>
      <c r="J694" s="73"/>
      <c r="K694" s="73"/>
      <c r="L694" s="73"/>
      <c r="M694" s="73"/>
      <c r="N694" s="73"/>
      <c r="O694" s="73"/>
      <c r="P694" s="75"/>
      <c r="Q694" s="73"/>
      <c r="R694" s="73"/>
      <c r="S694" s="73"/>
      <c r="T694" s="73"/>
      <c r="U694" s="73"/>
      <c r="V694" s="73"/>
      <c r="W694" s="73"/>
      <c r="X694" s="73"/>
      <c r="Y694" s="73"/>
      <c r="Z694" s="73"/>
      <c r="AA694" s="73"/>
      <c r="AB694" s="73"/>
      <c r="AC694" s="73"/>
    </row>
    <row r="695">
      <c r="A695" s="73"/>
      <c r="B695" s="73"/>
      <c r="C695" s="73"/>
      <c r="D695" s="73"/>
      <c r="E695" s="73"/>
      <c r="F695" s="73"/>
      <c r="G695" s="74"/>
      <c r="H695" s="73"/>
      <c r="I695" s="73"/>
      <c r="J695" s="73"/>
      <c r="K695" s="73"/>
      <c r="L695" s="73"/>
      <c r="M695" s="73"/>
      <c r="N695" s="73"/>
      <c r="O695" s="73"/>
      <c r="P695" s="75"/>
      <c r="Q695" s="73"/>
      <c r="R695" s="73"/>
      <c r="S695" s="73"/>
      <c r="T695" s="73"/>
      <c r="U695" s="73"/>
      <c r="V695" s="73"/>
      <c r="W695" s="73"/>
      <c r="X695" s="73"/>
      <c r="Y695" s="73"/>
      <c r="Z695" s="73"/>
      <c r="AA695" s="73"/>
      <c r="AB695" s="73"/>
      <c r="AC695" s="73"/>
    </row>
    <row r="696">
      <c r="A696" s="73"/>
      <c r="B696" s="73"/>
      <c r="C696" s="73"/>
      <c r="D696" s="73"/>
      <c r="E696" s="73"/>
      <c r="F696" s="73"/>
      <c r="G696" s="74"/>
      <c r="H696" s="73"/>
      <c r="I696" s="73"/>
      <c r="J696" s="73"/>
      <c r="K696" s="73"/>
      <c r="L696" s="73"/>
      <c r="M696" s="73"/>
      <c r="N696" s="73"/>
      <c r="O696" s="73"/>
      <c r="P696" s="75"/>
      <c r="Q696" s="73"/>
      <c r="R696" s="73"/>
      <c r="S696" s="73"/>
      <c r="T696" s="73"/>
      <c r="U696" s="73"/>
      <c r="V696" s="73"/>
      <c r="W696" s="73"/>
      <c r="X696" s="73"/>
      <c r="Y696" s="73"/>
      <c r="Z696" s="73"/>
      <c r="AA696" s="73"/>
      <c r="AB696" s="73"/>
      <c r="AC696" s="73"/>
    </row>
    <row r="697">
      <c r="A697" s="73"/>
      <c r="B697" s="73"/>
      <c r="C697" s="73"/>
      <c r="D697" s="73"/>
      <c r="E697" s="73"/>
      <c r="F697" s="73"/>
      <c r="G697" s="74"/>
      <c r="H697" s="73"/>
      <c r="I697" s="73"/>
      <c r="J697" s="73"/>
      <c r="K697" s="73"/>
      <c r="L697" s="73"/>
      <c r="M697" s="73"/>
      <c r="N697" s="73"/>
      <c r="O697" s="73"/>
      <c r="P697" s="75"/>
      <c r="Q697" s="73"/>
      <c r="R697" s="73"/>
      <c r="S697" s="73"/>
      <c r="T697" s="73"/>
      <c r="U697" s="73"/>
      <c r="V697" s="73"/>
      <c r="W697" s="73"/>
      <c r="X697" s="73"/>
      <c r="Y697" s="73"/>
      <c r="Z697" s="73"/>
      <c r="AA697" s="73"/>
      <c r="AB697" s="73"/>
      <c r="AC697" s="73"/>
    </row>
    <row r="698">
      <c r="A698" s="73"/>
      <c r="B698" s="73"/>
      <c r="C698" s="73"/>
      <c r="D698" s="73"/>
      <c r="E698" s="73"/>
      <c r="F698" s="73"/>
      <c r="G698" s="74"/>
      <c r="H698" s="73"/>
      <c r="I698" s="73"/>
      <c r="J698" s="73"/>
      <c r="K698" s="73"/>
      <c r="L698" s="73"/>
      <c r="M698" s="73"/>
      <c r="N698" s="73"/>
      <c r="O698" s="73"/>
      <c r="P698" s="75"/>
      <c r="Q698" s="73"/>
      <c r="R698" s="73"/>
      <c r="S698" s="73"/>
      <c r="T698" s="73"/>
      <c r="U698" s="73"/>
      <c r="V698" s="73"/>
      <c r="W698" s="73"/>
      <c r="X698" s="73"/>
      <c r="Y698" s="73"/>
      <c r="Z698" s="73"/>
      <c r="AA698" s="73"/>
      <c r="AB698" s="73"/>
      <c r="AC698" s="73"/>
    </row>
    <row r="699">
      <c r="A699" s="73"/>
      <c r="B699" s="73"/>
      <c r="C699" s="73"/>
      <c r="D699" s="73"/>
      <c r="E699" s="73"/>
      <c r="F699" s="73"/>
      <c r="G699" s="74"/>
      <c r="H699" s="73"/>
      <c r="I699" s="73"/>
      <c r="J699" s="73"/>
      <c r="K699" s="73"/>
      <c r="L699" s="73"/>
      <c r="M699" s="73"/>
      <c r="N699" s="73"/>
      <c r="O699" s="73"/>
      <c r="P699" s="75"/>
      <c r="Q699" s="73"/>
      <c r="R699" s="73"/>
      <c r="S699" s="73"/>
      <c r="T699" s="73"/>
      <c r="U699" s="73"/>
      <c r="V699" s="73"/>
      <c r="W699" s="73"/>
      <c r="X699" s="73"/>
      <c r="Y699" s="73"/>
      <c r="Z699" s="73"/>
      <c r="AA699" s="73"/>
      <c r="AB699" s="73"/>
      <c r="AC699" s="73"/>
    </row>
    <row r="700">
      <c r="A700" s="73"/>
      <c r="B700" s="73"/>
      <c r="C700" s="73"/>
      <c r="D700" s="73"/>
      <c r="E700" s="73"/>
      <c r="F700" s="73"/>
      <c r="G700" s="74"/>
      <c r="H700" s="73"/>
      <c r="I700" s="73"/>
      <c r="J700" s="73"/>
      <c r="K700" s="73"/>
      <c r="L700" s="73"/>
      <c r="M700" s="73"/>
      <c r="N700" s="73"/>
      <c r="O700" s="73"/>
      <c r="P700" s="75"/>
      <c r="Q700" s="73"/>
      <c r="R700" s="73"/>
      <c r="S700" s="73"/>
      <c r="T700" s="73"/>
      <c r="U700" s="73"/>
      <c r="V700" s="73"/>
      <c r="W700" s="73"/>
      <c r="X700" s="73"/>
      <c r="Y700" s="73"/>
      <c r="Z700" s="73"/>
      <c r="AA700" s="73"/>
      <c r="AB700" s="73"/>
      <c r="AC700" s="73"/>
    </row>
    <row r="701">
      <c r="A701" s="73"/>
      <c r="B701" s="73"/>
      <c r="C701" s="73"/>
      <c r="D701" s="73"/>
      <c r="E701" s="73"/>
      <c r="F701" s="73"/>
      <c r="G701" s="74"/>
      <c r="H701" s="73"/>
      <c r="I701" s="73"/>
      <c r="J701" s="73"/>
      <c r="K701" s="73"/>
      <c r="L701" s="73"/>
      <c r="M701" s="73"/>
      <c r="N701" s="73"/>
      <c r="O701" s="73"/>
      <c r="P701" s="75"/>
      <c r="Q701" s="73"/>
      <c r="R701" s="73"/>
      <c r="S701" s="73"/>
      <c r="T701" s="73"/>
      <c r="U701" s="73"/>
      <c r="V701" s="73"/>
      <c r="W701" s="73"/>
      <c r="X701" s="73"/>
      <c r="Y701" s="73"/>
      <c r="Z701" s="73"/>
      <c r="AA701" s="73"/>
      <c r="AB701" s="73"/>
      <c r="AC701" s="73"/>
    </row>
    <row r="702">
      <c r="A702" s="73"/>
      <c r="B702" s="73"/>
      <c r="C702" s="73"/>
      <c r="D702" s="73"/>
      <c r="E702" s="73"/>
      <c r="F702" s="73"/>
      <c r="G702" s="74"/>
      <c r="H702" s="73"/>
      <c r="I702" s="73"/>
      <c r="J702" s="73"/>
      <c r="K702" s="73"/>
      <c r="L702" s="73"/>
      <c r="M702" s="73"/>
      <c r="N702" s="73"/>
      <c r="O702" s="73"/>
      <c r="P702" s="75"/>
      <c r="Q702" s="73"/>
      <c r="R702" s="73"/>
      <c r="S702" s="73"/>
      <c r="T702" s="73"/>
      <c r="U702" s="73"/>
      <c r="V702" s="73"/>
      <c r="W702" s="73"/>
      <c r="X702" s="73"/>
      <c r="Y702" s="73"/>
      <c r="Z702" s="73"/>
      <c r="AA702" s="73"/>
      <c r="AB702" s="73"/>
      <c r="AC702" s="73"/>
    </row>
    <row r="703">
      <c r="A703" s="73"/>
      <c r="B703" s="73"/>
      <c r="C703" s="73"/>
      <c r="D703" s="73"/>
      <c r="E703" s="73"/>
      <c r="F703" s="73"/>
      <c r="G703" s="74"/>
      <c r="H703" s="73"/>
      <c r="I703" s="73"/>
      <c r="J703" s="73"/>
      <c r="K703" s="73"/>
      <c r="L703" s="73"/>
      <c r="M703" s="73"/>
      <c r="N703" s="73"/>
      <c r="O703" s="73"/>
      <c r="P703" s="75"/>
      <c r="Q703" s="73"/>
      <c r="R703" s="73"/>
      <c r="S703" s="73"/>
      <c r="T703" s="73"/>
      <c r="U703" s="73"/>
      <c r="V703" s="73"/>
      <c r="W703" s="73"/>
      <c r="X703" s="73"/>
      <c r="Y703" s="73"/>
      <c r="Z703" s="73"/>
      <c r="AA703" s="73"/>
      <c r="AB703" s="73"/>
      <c r="AC703" s="73"/>
    </row>
    <row r="704">
      <c r="A704" s="73"/>
      <c r="B704" s="73"/>
      <c r="C704" s="73"/>
      <c r="D704" s="73"/>
      <c r="E704" s="73"/>
      <c r="F704" s="73"/>
      <c r="G704" s="74"/>
      <c r="H704" s="73"/>
      <c r="I704" s="73"/>
      <c r="J704" s="73"/>
      <c r="K704" s="73"/>
      <c r="L704" s="73"/>
      <c r="M704" s="73"/>
      <c r="N704" s="73"/>
      <c r="O704" s="73"/>
      <c r="P704" s="75"/>
      <c r="Q704" s="73"/>
      <c r="R704" s="73"/>
      <c r="S704" s="73"/>
      <c r="T704" s="73"/>
      <c r="U704" s="73"/>
      <c r="V704" s="73"/>
      <c r="W704" s="73"/>
      <c r="X704" s="73"/>
      <c r="Y704" s="73"/>
      <c r="Z704" s="73"/>
      <c r="AA704" s="73"/>
      <c r="AB704" s="73"/>
      <c r="AC704" s="73"/>
    </row>
    <row r="705">
      <c r="A705" s="73"/>
      <c r="B705" s="73"/>
      <c r="C705" s="73"/>
      <c r="D705" s="73"/>
      <c r="E705" s="73"/>
      <c r="F705" s="73"/>
      <c r="G705" s="74"/>
      <c r="H705" s="73"/>
      <c r="I705" s="73"/>
      <c r="J705" s="73"/>
      <c r="K705" s="73"/>
      <c r="L705" s="73"/>
      <c r="M705" s="73"/>
      <c r="N705" s="73"/>
      <c r="O705" s="73"/>
      <c r="P705" s="75"/>
      <c r="Q705" s="73"/>
      <c r="R705" s="73"/>
      <c r="S705" s="73"/>
      <c r="T705" s="73"/>
      <c r="U705" s="73"/>
      <c r="V705" s="73"/>
      <c r="W705" s="73"/>
      <c r="X705" s="73"/>
      <c r="Y705" s="73"/>
      <c r="Z705" s="73"/>
      <c r="AA705" s="73"/>
      <c r="AB705" s="73"/>
      <c r="AC705" s="73"/>
    </row>
    <row r="706">
      <c r="A706" s="73"/>
      <c r="B706" s="73"/>
      <c r="C706" s="73"/>
      <c r="D706" s="73"/>
      <c r="E706" s="73"/>
      <c r="F706" s="73"/>
      <c r="G706" s="74"/>
      <c r="H706" s="73"/>
      <c r="I706" s="73"/>
      <c r="J706" s="73"/>
      <c r="K706" s="73"/>
      <c r="L706" s="73"/>
      <c r="M706" s="73"/>
      <c r="N706" s="73"/>
      <c r="O706" s="73"/>
      <c r="P706" s="75"/>
      <c r="Q706" s="73"/>
      <c r="R706" s="73"/>
      <c r="S706" s="73"/>
      <c r="T706" s="73"/>
      <c r="U706" s="73"/>
      <c r="V706" s="73"/>
      <c r="W706" s="73"/>
      <c r="X706" s="73"/>
      <c r="Y706" s="73"/>
      <c r="Z706" s="73"/>
      <c r="AA706" s="73"/>
      <c r="AB706" s="73"/>
      <c r="AC706" s="73"/>
    </row>
    <row r="707">
      <c r="A707" s="73"/>
      <c r="B707" s="73"/>
      <c r="C707" s="73"/>
      <c r="D707" s="73"/>
      <c r="E707" s="73"/>
      <c r="F707" s="73"/>
      <c r="G707" s="74"/>
      <c r="H707" s="73"/>
      <c r="I707" s="73"/>
      <c r="J707" s="73"/>
      <c r="K707" s="73"/>
      <c r="L707" s="73"/>
      <c r="M707" s="73"/>
      <c r="N707" s="73"/>
      <c r="O707" s="73"/>
      <c r="P707" s="75"/>
      <c r="Q707" s="73"/>
      <c r="R707" s="73"/>
      <c r="S707" s="73"/>
      <c r="T707" s="73"/>
      <c r="U707" s="73"/>
      <c r="V707" s="73"/>
      <c r="W707" s="73"/>
      <c r="X707" s="73"/>
      <c r="Y707" s="73"/>
      <c r="Z707" s="73"/>
      <c r="AA707" s="73"/>
      <c r="AB707" s="73"/>
      <c r="AC707" s="73"/>
    </row>
    <row r="708">
      <c r="A708" s="73"/>
      <c r="B708" s="73"/>
      <c r="C708" s="73"/>
      <c r="D708" s="73"/>
      <c r="E708" s="73"/>
      <c r="F708" s="73"/>
      <c r="G708" s="74"/>
      <c r="H708" s="73"/>
      <c r="I708" s="73"/>
      <c r="J708" s="73"/>
      <c r="K708" s="73"/>
      <c r="L708" s="73"/>
      <c r="M708" s="73"/>
      <c r="N708" s="73"/>
      <c r="O708" s="73"/>
      <c r="P708" s="75"/>
      <c r="Q708" s="73"/>
      <c r="R708" s="73"/>
      <c r="S708" s="73"/>
      <c r="T708" s="73"/>
      <c r="U708" s="73"/>
      <c r="V708" s="73"/>
      <c r="W708" s="73"/>
      <c r="X708" s="73"/>
      <c r="Y708" s="73"/>
      <c r="Z708" s="73"/>
      <c r="AA708" s="73"/>
      <c r="AB708" s="73"/>
      <c r="AC708" s="73"/>
    </row>
    <row r="709">
      <c r="A709" s="73"/>
      <c r="B709" s="73"/>
      <c r="C709" s="73"/>
      <c r="D709" s="73"/>
      <c r="E709" s="73"/>
      <c r="F709" s="73"/>
      <c r="G709" s="74"/>
      <c r="H709" s="73"/>
      <c r="I709" s="73"/>
      <c r="J709" s="73"/>
      <c r="K709" s="73"/>
      <c r="L709" s="73"/>
      <c r="M709" s="73"/>
      <c r="N709" s="73"/>
      <c r="O709" s="73"/>
      <c r="P709" s="75"/>
      <c r="Q709" s="73"/>
      <c r="R709" s="73"/>
      <c r="S709" s="73"/>
      <c r="T709" s="73"/>
      <c r="U709" s="73"/>
      <c r="V709" s="73"/>
      <c r="W709" s="73"/>
      <c r="X709" s="73"/>
      <c r="Y709" s="73"/>
      <c r="Z709" s="73"/>
      <c r="AA709" s="73"/>
      <c r="AB709" s="73"/>
      <c r="AC709" s="73"/>
    </row>
    <row r="710">
      <c r="A710" s="73"/>
      <c r="B710" s="73"/>
      <c r="C710" s="73"/>
      <c r="D710" s="73"/>
      <c r="E710" s="73"/>
      <c r="F710" s="73"/>
      <c r="G710" s="74"/>
      <c r="H710" s="73"/>
      <c r="I710" s="73"/>
      <c r="J710" s="73"/>
      <c r="K710" s="73"/>
      <c r="L710" s="73"/>
      <c r="M710" s="73"/>
      <c r="N710" s="73"/>
      <c r="O710" s="73"/>
      <c r="P710" s="75"/>
      <c r="Q710" s="73"/>
      <c r="R710" s="73"/>
      <c r="S710" s="73"/>
      <c r="T710" s="73"/>
      <c r="U710" s="73"/>
      <c r="V710" s="73"/>
      <c r="W710" s="73"/>
      <c r="X710" s="73"/>
      <c r="Y710" s="73"/>
      <c r="Z710" s="73"/>
      <c r="AA710" s="73"/>
      <c r="AB710" s="73"/>
      <c r="AC710" s="73"/>
    </row>
    <row r="711">
      <c r="A711" s="73"/>
      <c r="B711" s="73"/>
      <c r="C711" s="73"/>
      <c r="D711" s="73"/>
      <c r="E711" s="73"/>
      <c r="F711" s="73"/>
      <c r="G711" s="74"/>
      <c r="H711" s="73"/>
      <c r="I711" s="73"/>
      <c r="J711" s="73"/>
      <c r="K711" s="73"/>
      <c r="L711" s="73"/>
      <c r="M711" s="73"/>
      <c r="N711" s="73"/>
      <c r="O711" s="73"/>
      <c r="P711" s="75"/>
      <c r="Q711" s="73"/>
      <c r="R711" s="73"/>
      <c r="S711" s="73"/>
      <c r="T711" s="73"/>
      <c r="U711" s="73"/>
      <c r="V711" s="73"/>
      <c r="W711" s="73"/>
      <c r="X711" s="73"/>
      <c r="Y711" s="73"/>
      <c r="Z711" s="73"/>
      <c r="AA711" s="73"/>
      <c r="AB711" s="73"/>
      <c r="AC711" s="73"/>
    </row>
    <row r="712">
      <c r="A712" s="73"/>
      <c r="B712" s="73"/>
      <c r="C712" s="73"/>
      <c r="D712" s="73"/>
      <c r="E712" s="73"/>
      <c r="F712" s="73"/>
      <c r="G712" s="74"/>
      <c r="H712" s="73"/>
      <c r="I712" s="73"/>
      <c r="J712" s="73"/>
      <c r="K712" s="73"/>
      <c r="L712" s="73"/>
      <c r="M712" s="73"/>
      <c r="N712" s="73"/>
      <c r="O712" s="73"/>
      <c r="P712" s="75"/>
      <c r="Q712" s="73"/>
      <c r="R712" s="73"/>
      <c r="S712" s="73"/>
      <c r="T712" s="73"/>
      <c r="U712" s="73"/>
      <c r="V712" s="73"/>
      <c r="W712" s="73"/>
      <c r="X712" s="73"/>
      <c r="Y712" s="73"/>
      <c r="Z712" s="73"/>
      <c r="AA712" s="73"/>
      <c r="AB712" s="73"/>
      <c r="AC712" s="73"/>
    </row>
    <row r="713">
      <c r="A713" s="73"/>
      <c r="B713" s="73"/>
      <c r="C713" s="73"/>
      <c r="D713" s="73"/>
      <c r="E713" s="73"/>
      <c r="F713" s="73"/>
      <c r="G713" s="74"/>
      <c r="H713" s="73"/>
      <c r="I713" s="73"/>
      <c r="J713" s="73"/>
      <c r="K713" s="73"/>
      <c r="L713" s="73"/>
      <c r="M713" s="73"/>
      <c r="N713" s="73"/>
      <c r="O713" s="73"/>
      <c r="P713" s="75"/>
      <c r="Q713" s="73"/>
      <c r="R713" s="73"/>
      <c r="S713" s="73"/>
      <c r="T713" s="73"/>
      <c r="U713" s="73"/>
      <c r="V713" s="73"/>
      <c r="W713" s="73"/>
      <c r="X713" s="73"/>
      <c r="Y713" s="73"/>
      <c r="Z713" s="73"/>
      <c r="AA713" s="73"/>
      <c r="AB713" s="73"/>
      <c r="AC713" s="73"/>
    </row>
    <row r="714">
      <c r="A714" s="73"/>
      <c r="B714" s="73"/>
      <c r="C714" s="73"/>
      <c r="D714" s="73"/>
      <c r="E714" s="73"/>
      <c r="F714" s="73"/>
      <c r="G714" s="74"/>
      <c r="H714" s="73"/>
      <c r="I714" s="73"/>
      <c r="J714" s="73"/>
      <c r="K714" s="73"/>
      <c r="L714" s="73"/>
      <c r="M714" s="73"/>
      <c r="N714" s="73"/>
      <c r="O714" s="73"/>
      <c r="P714" s="75"/>
      <c r="Q714" s="73"/>
      <c r="R714" s="73"/>
      <c r="S714" s="73"/>
      <c r="T714" s="73"/>
      <c r="U714" s="73"/>
      <c r="V714" s="73"/>
      <c r="W714" s="73"/>
      <c r="X714" s="73"/>
      <c r="Y714" s="73"/>
      <c r="Z714" s="73"/>
      <c r="AA714" s="73"/>
      <c r="AB714" s="73"/>
      <c r="AC714" s="73"/>
    </row>
    <row r="715">
      <c r="A715" s="73"/>
      <c r="B715" s="73"/>
      <c r="C715" s="73"/>
      <c r="D715" s="73"/>
      <c r="E715" s="73"/>
      <c r="F715" s="73"/>
      <c r="G715" s="74"/>
      <c r="H715" s="73"/>
      <c r="I715" s="73"/>
      <c r="J715" s="73"/>
      <c r="K715" s="73"/>
      <c r="L715" s="73"/>
      <c r="M715" s="73"/>
      <c r="N715" s="73"/>
      <c r="O715" s="73"/>
      <c r="P715" s="75"/>
      <c r="Q715" s="73"/>
      <c r="R715" s="73"/>
      <c r="S715" s="73"/>
      <c r="T715" s="73"/>
      <c r="U715" s="73"/>
      <c r="V715" s="73"/>
      <c r="W715" s="73"/>
      <c r="X715" s="73"/>
      <c r="Y715" s="73"/>
      <c r="Z715" s="73"/>
      <c r="AA715" s="73"/>
      <c r="AB715" s="73"/>
      <c r="AC715" s="73"/>
    </row>
    <row r="716">
      <c r="A716" s="73"/>
      <c r="B716" s="73"/>
      <c r="C716" s="73"/>
      <c r="D716" s="73"/>
      <c r="E716" s="73"/>
      <c r="F716" s="73"/>
      <c r="G716" s="74"/>
      <c r="H716" s="73"/>
      <c r="I716" s="73"/>
      <c r="J716" s="73"/>
      <c r="K716" s="73"/>
      <c r="L716" s="73"/>
      <c r="M716" s="73"/>
      <c r="N716" s="73"/>
      <c r="O716" s="73"/>
      <c r="P716" s="75"/>
      <c r="Q716" s="73"/>
      <c r="R716" s="73"/>
      <c r="S716" s="73"/>
      <c r="T716" s="73"/>
      <c r="U716" s="73"/>
      <c r="V716" s="73"/>
      <c r="W716" s="73"/>
      <c r="X716" s="73"/>
      <c r="Y716" s="73"/>
      <c r="Z716" s="73"/>
      <c r="AA716" s="73"/>
      <c r="AB716" s="73"/>
      <c r="AC716" s="73"/>
    </row>
    <row r="717">
      <c r="A717" s="73"/>
      <c r="B717" s="73"/>
      <c r="C717" s="73"/>
      <c r="D717" s="73"/>
      <c r="E717" s="73"/>
      <c r="F717" s="73"/>
      <c r="G717" s="74"/>
      <c r="H717" s="73"/>
      <c r="I717" s="73"/>
      <c r="J717" s="73"/>
      <c r="K717" s="73"/>
      <c r="L717" s="73"/>
      <c r="M717" s="73"/>
      <c r="N717" s="73"/>
      <c r="O717" s="73"/>
      <c r="P717" s="75"/>
      <c r="Q717" s="73"/>
      <c r="R717" s="73"/>
      <c r="S717" s="73"/>
      <c r="T717" s="73"/>
      <c r="U717" s="73"/>
      <c r="V717" s="73"/>
      <c r="W717" s="73"/>
      <c r="X717" s="73"/>
      <c r="Y717" s="73"/>
      <c r="Z717" s="73"/>
      <c r="AA717" s="73"/>
      <c r="AB717" s="73"/>
      <c r="AC717" s="73"/>
    </row>
    <row r="718">
      <c r="A718" s="73"/>
      <c r="B718" s="73"/>
      <c r="C718" s="73"/>
      <c r="D718" s="73"/>
      <c r="E718" s="73"/>
      <c r="F718" s="73"/>
      <c r="G718" s="74"/>
      <c r="H718" s="73"/>
      <c r="I718" s="73"/>
      <c r="J718" s="73"/>
      <c r="K718" s="73"/>
      <c r="L718" s="73"/>
      <c r="M718" s="73"/>
      <c r="N718" s="73"/>
      <c r="O718" s="73"/>
      <c r="P718" s="75"/>
      <c r="Q718" s="73"/>
      <c r="R718" s="73"/>
      <c r="S718" s="73"/>
      <c r="T718" s="73"/>
      <c r="U718" s="73"/>
      <c r="V718" s="73"/>
      <c r="W718" s="73"/>
      <c r="X718" s="73"/>
      <c r="Y718" s="73"/>
      <c r="Z718" s="73"/>
      <c r="AA718" s="73"/>
      <c r="AB718" s="73"/>
      <c r="AC718" s="73"/>
    </row>
    <row r="719">
      <c r="A719" s="73"/>
      <c r="B719" s="73"/>
      <c r="C719" s="73"/>
      <c r="D719" s="73"/>
      <c r="E719" s="73"/>
      <c r="F719" s="73"/>
      <c r="G719" s="74"/>
      <c r="H719" s="73"/>
      <c r="I719" s="73"/>
      <c r="J719" s="73"/>
      <c r="K719" s="73"/>
      <c r="L719" s="73"/>
      <c r="M719" s="73"/>
      <c r="N719" s="73"/>
      <c r="O719" s="73"/>
      <c r="P719" s="75"/>
      <c r="Q719" s="73"/>
      <c r="R719" s="73"/>
      <c r="S719" s="73"/>
      <c r="T719" s="73"/>
      <c r="U719" s="73"/>
      <c r="V719" s="73"/>
      <c r="W719" s="73"/>
      <c r="X719" s="73"/>
      <c r="Y719" s="73"/>
      <c r="Z719" s="73"/>
      <c r="AA719" s="73"/>
      <c r="AB719" s="73"/>
      <c r="AC719" s="73"/>
    </row>
    <row r="720">
      <c r="A720" s="73"/>
      <c r="B720" s="73"/>
      <c r="C720" s="73"/>
      <c r="D720" s="73"/>
      <c r="E720" s="73"/>
      <c r="F720" s="73"/>
      <c r="G720" s="74"/>
      <c r="H720" s="73"/>
      <c r="I720" s="73"/>
      <c r="J720" s="73"/>
      <c r="K720" s="73"/>
      <c r="L720" s="73"/>
      <c r="M720" s="73"/>
      <c r="N720" s="73"/>
      <c r="O720" s="73"/>
      <c r="P720" s="75"/>
      <c r="Q720" s="73"/>
      <c r="R720" s="73"/>
      <c r="S720" s="73"/>
      <c r="T720" s="73"/>
      <c r="U720" s="73"/>
      <c r="V720" s="73"/>
      <c r="W720" s="73"/>
      <c r="X720" s="73"/>
      <c r="Y720" s="73"/>
      <c r="Z720" s="73"/>
      <c r="AA720" s="73"/>
      <c r="AB720" s="73"/>
      <c r="AC720" s="73"/>
    </row>
    <row r="721">
      <c r="A721" s="73"/>
      <c r="B721" s="73"/>
      <c r="C721" s="73"/>
      <c r="D721" s="73"/>
      <c r="E721" s="73"/>
      <c r="F721" s="73"/>
      <c r="G721" s="74"/>
      <c r="H721" s="73"/>
      <c r="I721" s="73"/>
      <c r="J721" s="73"/>
      <c r="K721" s="73"/>
      <c r="L721" s="73"/>
      <c r="M721" s="73"/>
      <c r="N721" s="73"/>
      <c r="O721" s="73"/>
      <c r="P721" s="75"/>
      <c r="Q721" s="73"/>
      <c r="R721" s="73"/>
      <c r="S721" s="73"/>
      <c r="T721" s="73"/>
      <c r="U721" s="73"/>
      <c r="V721" s="73"/>
      <c r="W721" s="73"/>
      <c r="X721" s="73"/>
      <c r="Y721" s="73"/>
      <c r="Z721" s="73"/>
      <c r="AA721" s="73"/>
      <c r="AB721" s="73"/>
      <c r="AC721" s="73"/>
    </row>
    <row r="722">
      <c r="A722" s="73"/>
      <c r="B722" s="73"/>
      <c r="C722" s="73"/>
      <c r="D722" s="73"/>
      <c r="E722" s="73"/>
      <c r="F722" s="73"/>
      <c r="G722" s="74"/>
      <c r="H722" s="73"/>
      <c r="I722" s="73"/>
      <c r="J722" s="73"/>
      <c r="K722" s="73"/>
      <c r="L722" s="73"/>
      <c r="M722" s="73"/>
      <c r="N722" s="73"/>
      <c r="O722" s="73"/>
      <c r="P722" s="75"/>
      <c r="Q722" s="73"/>
      <c r="R722" s="73"/>
      <c r="S722" s="73"/>
      <c r="T722" s="73"/>
      <c r="U722" s="73"/>
      <c r="V722" s="73"/>
      <c r="W722" s="73"/>
      <c r="X722" s="73"/>
      <c r="Y722" s="73"/>
      <c r="Z722" s="73"/>
      <c r="AA722" s="73"/>
      <c r="AB722" s="73"/>
      <c r="AC722" s="73"/>
    </row>
    <row r="723">
      <c r="A723" s="73"/>
      <c r="B723" s="73"/>
      <c r="C723" s="73"/>
      <c r="D723" s="73"/>
      <c r="E723" s="73"/>
      <c r="F723" s="73"/>
      <c r="G723" s="74"/>
      <c r="H723" s="73"/>
      <c r="I723" s="73"/>
      <c r="J723" s="73"/>
      <c r="K723" s="73"/>
      <c r="L723" s="73"/>
      <c r="M723" s="73"/>
      <c r="N723" s="73"/>
      <c r="O723" s="73"/>
      <c r="P723" s="75"/>
      <c r="Q723" s="73"/>
      <c r="R723" s="73"/>
      <c r="S723" s="73"/>
      <c r="T723" s="73"/>
      <c r="U723" s="73"/>
      <c r="V723" s="73"/>
      <c r="W723" s="73"/>
      <c r="X723" s="73"/>
      <c r="Y723" s="73"/>
      <c r="Z723" s="73"/>
      <c r="AA723" s="73"/>
      <c r="AB723" s="73"/>
      <c r="AC723" s="73"/>
    </row>
    <row r="724">
      <c r="A724" s="73"/>
      <c r="B724" s="73"/>
      <c r="C724" s="73"/>
      <c r="D724" s="73"/>
      <c r="E724" s="73"/>
      <c r="F724" s="73"/>
      <c r="G724" s="74"/>
      <c r="H724" s="73"/>
      <c r="I724" s="73"/>
      <c r="J724" s="73"/>
      <c r="K724" s="73"/>
      <c r="L724" s="73"/>
      <c r="M724" s="73"/>
      <c r="N724" s="73"/>
      <c r="O724" s="73"/>
      <c r="P724" s="75"/>
      <c r="Q724" s="73"/>
      <c r="R724" s="73"/>
      <c r="S724" s="73"/>
      <c r="T724" s="73"/>
      <c r="U724" s="73"/>
      <c r="V724" s="73"/>
      <c r="W724" s="73"/>
      <c r="X724" s="73"/>
      <c r="Y724" s="73"/>
      <c r="Z724" s="73"/>
      <c r="AA724" s="73"/>
      <c r="AB724" s="73"/>
      <c r="AC724" s="73"/>
    </row>
    <row r="725">
      <c r="A725" s="73"/>
      <c r="B725" s="73"/>
      <c r="C725" s="73"/>
      <c r="D725" s="73"/>
      <c r="E725" s="73"/>
      <c r="F725" s="73"/>
      <c r="G725" s="74"/>
      <c r="H725" s="73"/>
      <c r="I725" s="73"/>
      <c r="J725" s="73"/>
      <c r="K725" s="73"/>
      <c r="L725" s="73"/>
      <c r="M725" s="73"/>
      <c r="N725" s="73"/>
      <c r="O725" s="73"/>
      <c r="P725" s="75"/>
      <c r="Q725" s="73"/>
      <c r="R725" s="73"/>
      <c r="S725" s="73"/>
      <c r="T725" s="73"/>
      <c r="U725" s="73"/>
      <c r="V725" s="73"/>
      <c r="W725" s="73"/>
      <c r="X725" s="73"/>
      <c r="Y725" s="73"/>
      <c r="Z725" s="73"/>
      <c r="AA725" s="73"/>
      <c r="AB725" s="73"/>
      <c r="AC725" s="73"/>
    </row>
    <row r="726">
      <c r="A726" s="73"/>
      <c r="B726" s="73"/>
      <c r="C726" s="73"/>
      <c r="D726" s="73"/>
      <c r="E726" s="73"/>
      <c r="F726" s="73"/>
      <c r="G726" s="74"/>
      <c r="H726" s="73"/>
      <c r="I726" s="73"/>
      <c r="J726" s="73"/>
      <c r="K726" s="73"/>
      <c r="L726" s="73"/>
      <c r="M726" s="73"/>
      <c r="N726" s="73"/>
      <c r="O726" s="73"/>
      <c r="P726" s="75"/>
      <c r="Q726" s="73"/>
      <c r="R726" s="73"/>
      <c r="S726" s="73"/>
      <c r="T726" s="73"/>
      <c r="U726" s="73"/>
      <c r="V726" s="73"/>
      <c r="W726" s="73"/>
      <c r="X726" s="73"/>
      <c r="Y726" s="73"/>
      <c r="Z726" s="73"/>
      <c r="AA726" s="73"/>
      <c r="AB726" s="73"/>
      <c r="AC726" s="73"/>
    </row>
    <row r="727">
      <c r="A727" s="73"/>
      <c r="B727" s="73"/>
      <c r="C727" s="73"/>
      <c r="D727" s="73"/>
      <c r="E727" s="73"/>
      <c r="F727" s="73"/>
      <c r="G727" s="74"/>
      <c r="H727" s="73"/>
      <c r="I727" s="73"/>
      <c r="J727" s="73"/>
      <c r="K727" s="73"/>
      <c r="L727" s="73"/>
      <c r="M727" s="73"/>
      <c r="N727" s="73"/>
      <c r="O727" s="73"/>
      <c r="P727" s="75"/>
      <c r="Q727" s="73"/>
      <c r="R727" s="73"/>
      <c r="S727" s="73"/>
      <c r="T727" s="73"/>
      <c r="U727" s="73"/>
      <c r="V727" s="73"/>
      <c r="W727" s="73"/>
      <c r="X727" s="73"/>
      <c r="Y727" s="73"/>
      <c r="Z727" s="73"/>
      <c r="AA727" s="73"/>
      <c r="AB727" s="73"/>
      <c r="AC727" s="73"/>
    </row>
    <row r="728">
      <c r="A728" s="73"/>
      <c r="B728" s="73"/>
      <c r="C728" s="73"/>
      <c r="D728" s="73"/>
      <c r="E728" s="73"/>
      <c r="F728" s="73"/>
      <c r="G728" s="74"/>
      <c r="H728" s="73"/>
      <c r="I728" s="73"/>
      <c r="J728" s="73"/>
      <c r="K728" s="73"/>
      <c r="L728" s="73"/>
      <c r="M728" s="73"/>
      <c r="N728" s="73"/>
      <c r="O728" s="73"/>
      <c r="P728" s="75"/>
      <c r="Q728" s="73"/>
      <c r="R728" s="73"/>
      <c r="S728" s="73"/>
      <c r="T728" s="73"/>
      <c r="U728" s="73"/>
      <c r="V728" s="73"/>
      <c r="W728" s="73"/>
      <c r="X728" s="73"/>
      <c r="Y728" s="73"/>
      <c r="Z728" s="73"/>
      <c r="AA728" s="73"/>
      <c r="AB728" s="73"/>
      <c r="AC728" s="73"/>
    </row>
    <row r="729">
      <c r="A729" s="73"/>
      <c r="B729" s="73"/>
      <c r="C729" s="73"/>
      <c r="D729" s="73"/>
      <c r="E729" s="73"/>
      <c r="F729" s="73"/>
      <c r="G729" s="74"/>
      <c r="H729" s="73"/>
      <c r="I729" s="73"/>
      <c r="J729" s="73"/>
      <c r="K729" s="73"/>
      <c r="L729" s="73"/>
      <c r="M729" s="73"/>
      <c r="N729" s="73"/>
      <c r="O729" s="73"/>
      <c r="P729" s="75"/>
      <c r="Q729" s="73"/>
      <c r="R729" s="73"/>
      <c r="S729" s="73"/>
      <c r="T729" s="73"/>
      <c r="U729" s="73"/>
      <c r="V729" s="73"/>
      <c r="W729" s="73"/>
      <c r="X729" s="73"/>
      <c r="Y729" s="73"/>
      <c r="Z729" s="73"/>
      <c r="AA729" s="73"/>
      <c r="AB729" s="73"/>
      <c r="AC729" s="73"/>
    </row>
    <row r="730">
      <c r="A730" s="73"/>
      <c r="B730" s="73"/>
      <c r="C730" s="73"/>
      <c r="D730" s="73"/>
      <c r="E730" s="73"/>
      <c r="F730" s="73"/>
      <c r="G730" s="74"/>
      <c r="H730" s="73"/>
      <c r="I730" s="73"/>
      <c r="J730" s="73"/>
      <c r="K730" s="73"/>
      <c r="L730" s="73"/>
      <c r="M730" s="73"/>
      <c r="N730" s="73"/>
      <c r="O730" s="73"/>
      <c r="P730" s="75"/>
      <c r="Q730" s="73"/>
      <c r="R730" s="73"/>
      <c r="S730" s="73"/>
      <c r="T730" s="73"/>
      <c r="U730" s="73"/>
      <c r="V730" s="73"/>
      <c r="W730" s="73"/>
      <c r="X730" s="73"/>
      <c r="Y730" s="73"/>
      <c r="Z730" s="73"/>
      <c r="AA730" s="73"/>
      <c r="AB730" s="73"/>
      <c r="AC730" s="73"/>
    </row>
    <row r="731">
      <c r="A731" s="73"/>
      <c r="B731" s="73"/>
      <c r="C731" s="73"/>
      <c r="D731" s="73"/>
      <c r="E731" s="73"/>
      <c r="F731" s="73"/>
      <c r="G731" s="74"/>
      <c r="H731" s="73"/>
      <c r="I731" s="73"/>
      <c r="J731" s="73"/>
      <c r="K731" s="73"/>
      <c r="L731" s="73"/>
      <c r="M731" s="73"/>
      <c r="N731" s="73"/>
      <c r="O731" s="73"/>
      <c r="P731" s="75"/>
      <c r="Q731" s="73"/>
      <c r="R731" s="73"/>
      <c r="S731" s="73"/>
      <c r="T731" s="73"/>
      <c r="U731" s="73"/>
      <c r="V731" s="73"/>
      <c r="W731" s="73"/>
      <c r="X731" s="73"/>
      <c r="Y731" s="73"/>
      <c r="Z731" s="73"/>
      <c r="AA731" s="73"/>
      <c r="AB731" s="73"/>
      <c r="AC731" s="73"/>
    </row>
    <row r="732">
      <c r="A732" s="73"/>
      <c r="B732" s="73"/>
      <c r="C732" s="73"/>
      <c r="D732" s="73"/>
      <c r="E732" s="73"/>
      <c r="F732" s="73"/>
      <c r="G732" s="74"/>
      <c r="H732" s="73"/>
      <c r="I732" s="73"/>
      <c r="J732" s="73"/>
      <c r="K732" s="73"/>
      <c r="L732" s="73"/>
      <c r="M732" s="73"/>
      <c r="N732" s="73"/>
      <c r="O732" s="73"/>
      <c r="P732" s="75"/>
      <c r="Q732" s="73"/>
      <c r="R732" s="73"/>
      <c r="S732" s="73"/>
      <c r="T732" s="73"/>
      <c r="U732" s="73"/>
      <c r="V732" s="73"/>
      <c r="W732" s="73"/>
      <c r="X732" s="73"/>
      <c r="Y732" s="73"/>
      <c r="Z732" s="73"/>
      <c r="AA732" s="73"/>
      <c r="AB732" s="73"/>
      <c r="AC732" s="73"/>
    </row>
    <row r="733">
      <c r="A733" s="73"/>
      <c r="B733" s="73"/>
      <c r="C733" s="73"/>
      <c r="D733" s="73"/>
      <c r="E733" s="73"/>
      <c r="F733" s="73"/>
      <c r="G733" s="74"/>
      <c r="H733" s="73"/>
      <c r="I733" s="73"/>
      <c r="J733" s="73"/>
      <c r="K733" s="73"/>
      <c r="L733" s="73"/>
      <c r="M733" s="73"/>
      <c r="N733" s="73"/>
      <c r="O733" s="73"/>
      <c r="P733" s="75"/>
      <c r="Q733" s="73"/>
      <c r="R733" s="73"/>
      <c r="S733" s="73"/>
      <c r="T733" s="73"/>
      <c r="U733" s="73"/>
      <c r="V733" s="73"/>
      <c r="W733" s="73"/>
      <c r="X733" s="73"/>
      <c r="Y733" s="73"/>
      <c r="Z733" s="73"/>
      <c r="AA733" s="73"/>
      <c r="AB733" s="73"/>
      <c r="AC733" s="73"/>
    </row>
    <row r="734">
      <c r="A734" s="73"/>
      <c r="B734" s="73"/>
      <c r="C734" s="73"/>
      <c r="D734" s="73"/>
      <c r="E734" s="73"/>
      <c r="F734" s="73"/>
      <c r="G734" s="74"/>
      <c r="H734" s="73"/>
      <c r="I734" s="73"/>
      <c r="J734" s="73"/>
      <c r="K734" s="73"/>
      <c r="L734" s="73"/>
      <c r="M734" s="73"/>
      <c r="N734" s="73"/>
      <c r="O734" s="73"/>
      <c r="P734" s="75"/>
      <c r="Q734" s="73"/>
      <c r="R734" s="73"/>
      <c r="S734" s="73"/>
      <c r="T734" s="73"/>
      <c r="U734" s="73"/>
      <c r="V734" s="73"/>
      <c r="W734" s="73"/>
      <c r="X734" s="73"/>
      <c r="Y734" s="73"/>
      <c r="Z734" s="73"/>
      <c r="AA734" s="73"/>
      <c r="AB734" s="73"/>
      <c r="AC734" s="73"/>
    </row>
    <row r="735">
      <c r="A735" s="73"/>
      <c r="B735" s="73"/>
      <c r="C735" s="73"/>
      <c r="D735" s="73"/>
      <c r="E735" s="73"/>
      <c r="F735" s="73"/>
      <c r="G735" s="74"/>
      <c r="H735" s="73"/>
      <c r="I735" s="73"/>
      <c r="J735" s="73"/>
      <c r="K735" s="73"/>
      <c r="L735" s="73"/>
      <c r="M735" s="73"/>
      <c r="N735" s="73"/>
      <c r="O735" s="73"/>
      <c r="P735" s="75"/>
      <c r="Q735" s="73"/>
      <c r="R735" s="73"/>
      <c r="S735" s="73"/>
      <c r="T735" s="73"/>
      <c r="U735" s="73"/>
      <c r="V735" s="73"/>
      <c r="W735" s="73"/>
      <c r="X735" s="73"/>
      <c r="Y735" s="73"/>
      <c r="Z735" s="73"/>
      <c r="AA735" s="73"/>
      <c r="AB735" s="73"/>
      <c r="AC735" s="73"/>
    </row>
    <row r="736">
      <c r="A736" s="73"/>
      <c r="B736" s="73"/>
      <c r="C736" s="73"/>
      <c r="D736" s="73"/>
      <c r="E736" s="73"/>
      <c r="F736" s="73"/>
      <c r="G736" s="74"/>
      <c r="H736" s="73"/>
      <c r="I736" s="73"/>
      <c r="J736" s="73"/>
      <c r="K736" s="73"/>
      <c r="L736" s="73"/>
      <c r="M736" s="73"/>
      <c r="N736" s="73"/>
      <c r="O736" s="73"/>
      <c r="P736" s="75"/>
      <c r="Q736" s="73"/>
      <c r="R736" s="73"/>
      <c r="S736" s="73"/>
      <c r="T736" s="73"/>
      <c r="U736" s="73"/>
      <c r="V736" s="73"/>
      <c r="W736" s="73"/>
      <c r="X736" s="73"/>
      <c r="Y736" s="73"/>
      <c r="Z736" s="73"/>
      <c r="AA736" s="73"/>
      <c r="AB736" s="73"/>
      <c r="AC736" s="73"/>
    </row>
    <row r="737">
      <c r="A737" s="73"/>
      <c r="B737" s="73"/>
      <c r="C737" s="73"/>
      <c r="D737" s="73"/>
      <c r="E737" s="73"/>
      <c r="F737" s="73"/>
      <c r="G737" s="74"/>
      <c r="H737" s="73"/>
      <c r="I737" s="73"/>
      <c r="J737" s="73"/>
      <c r="K737" s="73"/>
      <c r="L737" s="73"/>
      <c r="M737" s="73"/>
      <c r="N737" s="73"/>
      <c r="O737" s="73"/>
      <c r="P737" s="75"/>
      <c r="Q737" s="73"/>
      <c r="R737" s="73"/>
      <c r="S737" s="73"/>
      <c r="T737" s="73"/>
      <c r="U737" s="73"/>
      <c r="V737" s="73"/>
      <c r="W737" s="73"/>
      <c r="X737" s="73"/>
      <c r="Y737" s="73"/>
      <c r="Z737" s="73"/>
      <c r="AA737" s="73"/>
      <c r="AB737" s="73"/>
      <c r="AC737" s="73"/>
    </row>
    <row r="738">
      <c r="A738" s="73"/>
      <c r="B738" s="73"/>
      <c r="C738" s="73"/>
      <c r="D738" s="73"/>
      <c r="E738" s="73"/>
      <c r="F738" s="73"/>
      <c r="G738" s="74"/>
      <c r="H738" s="73"/>
      <c r="I738" s="73"/>
      <c r="J738" s="73"/>
      <c r="K738" s="73"/>
      <c r="L738" s="73"/>
      <c r="M738" s="73"/>
      <c r="N738" s="73"/>
      <c r="O738" s="73"/>
      <c r="P738" s="75"/>
      <c r="Q738" s="73"/>
      <c r="R738" s="73"/>
      <c r="S738" s="73"/>
      <c r="T738" s="73"/>
      <c r="U738" s="73"/>
      <c r="V738" s="73"/>
      <c r="W738" s="73"/>
      <c r="X738" s="73"/>
      <c r="Y738" s="73"/>
      <c r="Z738" s="73"/>
      <c r="AA738" s="73"/>
      <c r="AB738" s="73"/>
      <c r="AC738" s="73"/>
    </row>
    <row r="739">
      <c r="A739" s="73"/>
      <c r="B739" s="73"/>
      <c r="C739" s="73"/>
      <c r="D739" s="73"/>
      <c r="E739" s="73"/>
      <c r="F739" s="73"/>
      <c r="G739" s="74"/>
      <c r="H739" s="73"/>
      <c r="I739" s="73"/>
      <c r="J739" s="73"/>
      <c r="K739" s="73"/>
      <c r="L739" s="73"/>
      <c r="M739" s="73"/>
      <c r="N739" s="73"/>
      <c r="O739" s="73"/>
      <c r="P739" s="75"/>
      <c r="Q739" s="73"/>
      <c r="R739" s="73"/>
      <c r="S739" s="73"/>
      <c r="T739" s="73"/>
      <c r="U739" s="73"/>
      <c r="V739" s="73"/>
      <c r="W739" s="73"/>
      <c r="X739" s="73"/>
      <c r="Y739" s="73"/>
      <c r="Z739" s="73"/>
      <c r="AA739" s="73"/>
      <c r="AB739" s="73"/>
      <c r="AC739" s="73"/>
    </row>
    <row r="740">
      <c r="A740" s="73"/>
      <c r="B740" s="73"/>
      <c r="C740" s="73"/>
      <c r="D740" s="73"/>
      <c r="E740" s="73"/>
      <c r="F740" s="73"/>
      <c r="G740" s="74"/>
      <c r="H740" s="73"/>
      <c r="I740" s="73"/>
      <c r="J740" s="73"/>
      <c r="K740" s="73"/>
      <c r="L740" s="73"/>
      <c r="M740" s="73"/>
      <c r="N740" s="73"/>
      <c r="O740" s="73"/>
      <c r="P740" s="75"/>
      <c r="Q740" s="73"/>
      <c r="R740" s="73"/>
      <c r="S740" s="73"/>
      <c r="T740" s="73"/>
      <c r="U740" s="73"/>
      <c r="V740" s="73"/>
      <c r="W740" s="73"/>
      <c r="X740" s="73"/>
      <c r="Y740" s="73"/>
      <c r="Z740" s="73"/>
      <c r="AA740" s="73"/>
      <c r="AB740" s="73"/>
      <c r="AC740" s="73"/>
    </row>
    <row r="741">
      <c r="A741" s="73"/>
      <c r="B741" s="73"/>
      <c r="C741" s="73"/>
      <c r="D741" s="73"/>
      <c r="E741" s="73"/>
      <c r="F741" s="73"/>
      <c r="G741" s="74"/>
      <c r="H741" s="73"/>
      <c r="I741" s="73"/>
      <c r="J741" s="73"/>
      <c r="K741" s="73"/>
      <c r="L741" s="73"/>
      <c r="M741" s="73"/>
      <c r="N741" s="73"/>
      <c r="O741" s="73"/>
      <c r="P741" s="75"/>
      <c r="Q741" s="73"/>
      <c r="R741" s="73"/>
      <c r="S741" s="73"/>
      <c r="T741" s="73"/>
      <c r="U741" s="73"/>
      <c r="V741" s="73"/>
      <c r="W741" s="73"/>
      <c r="X741" s="73"/>
      <c r="Y741" s="73"/>
      <c r="Z741" s="73"/>
      <c r="AA741" s="73"/>
      <c r="AB741" s="73"/>
      <c r="AC741" s="73"/>
    </row>
    <row r="742">
      <c r="A742" s="73"/>
      <c r="B742" s="73"/>
      <c r="C742" s="73"/>
      <c r="D742" s="73"/>
      <c r="E742" s="73"/>
      <c r="F742" s="73"/>
      <c r="G742" s="74"/>
      <c r="H742" s="73"/>
      <c r="I742" s="73"/>
      <c r="J742" s="73"/>
      <c r="K742" s="73"/>
      <c r="L742" s="73"/>
      <c r="M742" s="73"/>
      <c r="N742" s="73"/>
      <c r="O742" s="73"/>
      <c r="P742" s="75"/>
      <c r="Q742" s="73"/>
      <c r="R742" s="73"/>
      <c r="S742" s="73"/>
      <c r="T742" s="73"/>
      <c r="U742" s="73"/>
      <c r="V742" s="73"/>
      <c r="W742" s="73"/>
      <c r="X742" s="73"/>
      <c r="Y742" s="73"/>
      <c r="Z742" s="73"/>
      <c r="AA742" s="73"/>
      <c r="AB742" s="73"/>
      <c r="AC742" s="73"/>
    </row>
    <row r="743">
      <c r="A743" s="73"/>
      <c r="B743" s="73"/>
      <c r="C743" s="73"/>
      <c r="D743" s="73"/>
      <c r="E743" s="73"/>
      <c r="F743" s="73"/>
      <c r="G743" s="74"/>
      <c r="H743" s="73"/>
      <c r="I743" s="73"/>
      <c r="J743" s="73"/>
      <c r="K743" s="73"/>
      <c r="L743" s="73"/>
      <c r="M743" s="73"/>
      <c r="N743" s="73"/>
      <c r="O743" s="73"/>
      <c r="P743" s="75"/>
      <c r="Q743" s="73"/>
      <c r="R743" s="73"/>
      <c r="S743" s="73"/>
      <c r="T743" s="73"/>
      <c r="U743" s="73"/>
      <c r="V743" s="73"/>
      <c r="W743" s="73"/>
      <c r="X743" s="73"/>
      <c r="Y743" s="73"/>
      <c r="Z743" s="73"/>
      <c r="AA743" s="73"/>
      <c r="AB743" s="73"/>
      <c r="AC743" s="73"/>
    </row>
    <row r="744">
      <c r="A744" s="73"/>
      <c r="B744" s="73"/>
      <c r="C744" s="73"/>
      <c r="D744" s="73"/>
      <c r="E744" s="73"/>
      <c r="F744" s="73"/>
      <c r="G744" s="74"/>
      <c r="H744" s="73"/>
      <c r="I744" s="73"/>
      <c r="J744" s="73"/>
      <c r="K744" s="73"/>
      <c r="L744" s="73"/>
      <c r="M744" s="73"/>
      <c r="N744" s="73"/>
      <c r="O744" s="73"/>
      <c r="P744" s="75"/>
      <c r="Q744" s="73"/>
      <c r="R744" s="73"/>
      <c r="S744" s="73"/>
      <c r="T744" s="73"/>
      <c r="U744" s="73"/>
      <c r="V744" s="73"/>
      <c r="W744" s="73"/>
      <c r="X744" s="73"/>
      <c r="Y744" s="73"/>
      <c r="Z744" s="73"/>
      <c r="AA744" s="73"/>
      <c r="AB744" s="73"/>
      <c r="AC744" s="73"/>
    </row>
    <row r="745">
      <c r="A745" s="73"/>
      <c r="B745" s="73"/>
      <c r="C745" s="73"/>
      <c r="D745" s="73"/>
      <c r="E745" s="73"/>
      <c r="F745" s="73"/>
      <c r="G745" s="74"/>
      <c r="H745" s="73"/>
      <c r="I745" s="73"/>
      <c r="J745" s="73"/>
      <c r="K745" s="73"/>
      <c r="L745" s="73"/>
      <c r="M745" s="73"/>
      <c r="N745" s="73"/>
      <c r="O745" s="73"/>
      <c r="P745" s="75"/>
      <c r="Q745" s="73"/>
      <c r="R745" s="73"/>
      <c r="S745" s="73"/>
      <c r="T745" s="73"/>
      <c r="U745" s="73"/>
      <c r="V745" s="73"/>
      <c r="W745" s="73"/>
      <c r="X745" s="73"/>
      <c r="Y745" s="73"/>
      <c r="Z745" s="73"/>
      <c r="AA745" s="73"/>
      <c r="AB745" s="73"/>
      <c r="AC745" s="73"/>
    </row>
    <row r="746">
      <c r="A746" s="73"/>
      <c r="B746" s="73"/>
      <c r="C746" s="73"/>
      <c r="D746" s="73"/>
      <c r="E746" s="73"/>
      <c r="F746" s="73"/>
      <c r="G746" s="74"/>
      <c r="H746" s="73"/>
      <c r="I746" s="73"/>
      <c r="J746" s="73"/>
      <c r="K746" s="73"/>
      <c r="L746" s="73"/>
      <c r="M746" s="73"/>
      <c r="N746" s="73"/>
      <c r="O746" s="73"/>
      <c r="P746" s="75"/>
      <c r="Q746" s="73"/>
      <c r="R746" s="73"/>
      <c r="S746" s="73"/>
      <c r="T746" s="73"/>
      <c r="U746" s="73"/>
      <c r="V746" s="73"/>
      <c r="W746" s="73"/>
      <c r="X746" s="73"/>
      <c r="Y746" s="73"/>
      <c r="Z746" s="73"/>
      <c r="AA746" s="73"/>
      <c r="AB746" s="73"/>
      <c r="AC746" s="73"/>
    </row>
    <row r="747">
      <c r="A747" s="73"/>
      <c r="B747" s="73"/>
      <c r="C747" s="73"/>
      <c r="D747" s="73"/>
      <c r="E747" s="73"/>
      <c r="F747" s="73"/>
      <c r="G747" s="74"/>
      <c r="H747" s="73"/>
      <c r="I747" s="73"/>
      <c r="J747" s="73"/>
      <c r="K747" s="73"/>
      <c r="L747" s="73"/>
      <c r="M747" s="73"/>
      <c r="N747" s="73"/>
      <c r="O747" s="73"/>
      <c r="P747" s="75"/>
      <c r="Q747" s="73"/>
      <c r="R747" s="73"/>
      <c r="S747" s="73"/>
      <c r="T747" s="73"/>
      <c r="U747" s="73"/>
      <c r="V747" s="73"/>
      <c r="W747" s="73"/>
      <c r="X747" s="73"/>
      <c r="Y747" s="73"/>
      <c r="Z747" s="73"/>
      <c r="AA747" s="73"/>
      <c r="AB747" s="73"/>
      <c r="AC747" s="73"/>
    </row>
    <row r="748">
      <c r="A748" s="73"/>
      <c r="B748" s="73"/>
      <c r="C748" s="73"/>
      <c r="D748" s="73"/>
      <c r="E748" s="73"/>
      <c r="F748" s="73"/>
      <c r="G748" s="74"/>
      <c r="H748" s="73"/>
      <c r="I748" s="73"/>
      <c r="J748" s="73"/>
      <c r="K748" s="73"/>
      <c r="L748" s="73"/>
      <c r="M748" s="73"/>
      <c r="N748" s="73"/>
      <c r="O748" s="73"/>
      <c r="P748" s="75"/>
      <c r="Q748" s="73"/>
      <c r="R748" s="73"/>
      <c r="S748" s="73"/>
      <c r="T748" s="73"/>
      <c r="U748" s="73"/>
      <c r="V748" s="73"/>
      <c r="W748" s="73"/>
      <c r="X748" s="73"/>
      <c r="Y748" s="73"/>
      <c r="Z748" s="73"/>
      <c r="AA748" s="73"/>
      <c r="AB748" s="73"/>
      <c r="AC748" s="73"/>
    </row>
    <row r="749">
      <c r="A749" s="73"/>
      <c r="B749" s="73"/>
      <c r="C749" s="73"/>
      <c r="D749" s="73"/>
      <c r="E749" s="73"/>
      <c r="F749" s="73"/>
      <c r="G749" s="74"/>
      <c r="H749" s="73"/>
      <c r="I749" s="73"/>
      <c r="J749" s="73"/>
      <c r="K749" s="73"/>
      <c r="L749" s="73"/>
      <c r="M749" s="73"/>
      <c r="N749" s="73"/>
      <c r="O749" s="73"/>
      <c r="P749" s="75"/>
      <c r="Q749" s="73"/>
      <c r="R749" s="73"/>
      <c r="S749" s="73"/>
      <c r="T749" s="73"/>
      <c r="U749" s="73"/>
      <c r="V749" s="73"/>
      <c r="W749" s="73"/>
      <c r="X749" s="73"/>
      <c r="Y749" s="73"/>
      <c r="Z749" s="73"/>
      <c r="AA749" s="73"/>
      <c r="AB749" s="73"/>
      <c r="AC749" s="73"/>
    </row>
    <row r="750">
      <c r="A750" s="73"/>
      <c r="B750" s="73"/>
      <c r="C750" s="73"/>
      <c r="D750" s="73"/>
      <c r="E750" s="73"/>
      <c r="F750" s="73"/>
      <c r="G750" s="74"/>
      <c r="H750" s="73"/>
      <c r="I750" s="73"/>
      <c r="J750" s="73"/>
      <c r="K750" s="73"/>
      <c r="L750" s="73"/>
      <c r="M750" s="73"/>
      <c r="N750" s="73"/>
      <c r="O750" s="73"/>
      <c r="P750" s="75"/>
      <c r="Q750" s="73"/>
      <c r="R750" s="73"/>
      <c r="S750" s="73"/>
      <c r="T750" s="73"/>
      <c r="U750" s="73"/>
      <c r="V750" s="73"/>
      <c r="W750" s="73"/>
      <c r="X750" s="73"/>
      <c r="Y750" s="73"/>
      <c r="Z750" s="73"/>
      <c r="AA750" s="73"/>
      <c r="AB750" s="73"/>
      <c r="AC750" s="73"/>
    </row>
    <row r="751">
      <c r="A751" s="73"/>
      <c r="B751" s="73"/>
      <c r="C751" s="73"/>
      <c r="D751" s="73"/>
      <c r="E751" s="73"/>
      <c r="F751" s="73"/>
      <c r="G751" s="74"/>
      <c r="H751" s="73"/>
      <c r="I751" s="73"/>
      <c r="J751" s="73"/>
      <c r="K751" s="73"/>
      <c r="L751" s="73"/>
      <c r="M751" s="73"/>
      <c r="N751" s="73"/>
      <c r="O751" s="73"/>
      <c r="P751" s="75"/>
      <c r="Q751" s="73"/>
      <c r="R751" s="73"/>
      <c r="S751" s="73"/>
      <c r="T751" s="73"/>
      <c r="U751" s="73"/>
      <c r="V751" s="73"/>
      <c r="W751" s="73"/>
      <c r="X751" s="73"/>
      <c r="Y751" s="73"/>
      <c r="Z751" s="73"/>
      <c r="AA751" s="73"/>
      <c r="AB751" s="73"/>
      <c r="AC751" s="73"/>
    </row>
    <row r="752">
      <c r="A752" s="73"/>
      <c r="B752" s="73"/>
      <c r="C752" s="73"/>
      <c r="D752" s="73"/>
      <c r="E752" s="73"/>
      <c r="F752" s="73"/>
      <c r="G752" s="74"/>
      <c r="H752" s="73"/>
      <c r="I752" s="73"/>
      <c r="J752" s="73"/>
      <c r="K752" s="73"/>
      <c r="L752" s="73"/>
      <c r="M752" s="73"/>
      <c r="N752" s="73"/>
      <c r="O752" s="73"/>
      <c r="P752" s="75"/>
      <c r="Q752" s="73"/>
      <c r="R752" s="73"/>
      <c r="S752" s="73"/>
      <c r="T752" s="73"/>
      <c r="U752" s="73"/>
      <c r="V752" s="73"/>
      <c r="W752" s="73"/>
      <c r="X752" s="73"/>
      <c r="Y752" s="73"/>
      <c r="Z752" s="73"/>
      <c r="AA752" s="73"/>
      <c r="AB752" s="73"/>
      <c r="AC752" s="73"/>
    </row>
    <row r="753">
      <c r="A753" s="73"/>
      <c r="B753" s="73"/>
      <c r="C753" s="73"/>
      <c r="D753" s="73"/>
      <c r="E753" s="73"/>
      <c r="F753" s="73"/>
      <c r="G753" s="74"/>
      <c r="H753" s="73"/>
      <c r="I753" s="73"/>
      <c r="J753" s="73"/>
      <c r="K753" s="73"/>
      <c r="L753" s="73"/>
      <c r="M753" s="73"/>
      <c r="N753" s="73"/>
      <c r="O753" s="73"/>
      <c r="P753" s="75"/>
      <c r="Q753" s="73"/>
      <c r="R753" s="73"/>
      <c r="S753" s="73"/>
      <c r="T753" s="73"/>
      <c r="U753" s="73"/>
      <c r="V753" s="73"/>
      <c r="W753" s="73"/>
      <c r="X753" s="73"/>
      <c r="Y753" s="73"/>
      <c r="Z753" s="73"/>
      <c r="AA753" s="73"/>
      <c r="AB753" s="73"/>
      <c r="AC753" s="73"/>
    </row>
    <row r="754">
      <c r="A754" s="73"/>
      <c r="B754" s="73"/>
      <c r="C754" s="73"/>
      <c r="D754" s="73"/>
      <c r="E754" s="73"/>
      <c r="F754" s="73"/>
      <c r="G754" s="74"/>
      <c r="H754" s="73"/>
      <c r="I754" s="73"/>
      <c r="J754" s="73"/>
      <c r="K754" s="73"/>
      <c r="L754" s="73"/>
      <c r="M754" s="73"/>
      <c r="N754" s="73"/>
      <c r="O754" s="73"/>
      <c r="P754" s="75"/>
      <c r="Q754" s="73"/>
      <c r="R754" s="73"/>
      <c r="S754" s="73"/>
      <c r="T754" s="73"/>
      <c r="U754" s="73"/>
      <c r="V754" s="73"/>
      <c r="W754" s="73"/>
      <c r="X754" s="73"/>
      <c r="Y754" s="73"/>
      <c r="Z754" s="73"/>
      <c r="AA754" s="73"/>
      <c r="AB754" s="73"/>
      <c r="AC754" s="73"/>
    </row>
    <row r="755">
      <c r="A755" s="73"/>
      <c r="B755" s="73"/>
      <c r="C755" s="73"/>
      <c r="D755" s="73"/>
      <c r="E755" s="73"/>
      <c r="F755" s="73"/>
      <c r="G755" s="74"/>
      <c r="H755" s="73"/>
      <c r="I755" s="73"/>
      <c r="J755" s="73"/>
      <c r="K755" s="73"/>
      <c r="L755" s="73"/>
      <c r="M755" s="73"/>
      <c r="N755" s="73"/>
      <c r="O755" s="73"/>
      <c r="P755" s="75"/>
      <c r="Q755" s="73"/>
      <c r="R755" s="73"/>
      <c r="S755" s="73"/>
      <c r="T755" s="73"/>
      <c r="U755" s="73"/>
      <c r="V755" s="73"/>
      <c r="W755" s="73"/>
      <c r="X755" s="73"/>
      <c r="Y755" s="73"/>
      <c r="Z755" s="73"/>
      <c r="AA755" s="73"/>
      <c r="AB755" s="73"/>
      <c r="AC755" s="73"/>
    </row>
    <row r="756">
      <c r="A756" s="73"/>
      <c r="B756" s="73"/>
      <c r="C756" s="73"/>
      <c r="D756" s="73"/>
      <c r="E756" s="73"/>
      <c r="F756" s="73"/>
      <c r="G756" s="74"/>
      <c r="H756" s="73"/>
      <c r="I756" s="73"/>
      <c r="J756" s="73"/>
      <c r="K756" s="73"/>
      <c r="L756" s="73"/>
      <c r="M756" s="73"/>
      <c r="N756" s="73"/>
      <c r="O756" s="73"/>
      <c r="P756" s="75"/>
      <c r="Q756" s="73"/>
      <c r="R756" s="73"/>
      <c r="S756" s="73"/>
      <c r="T756" s="73"/>
      <c r="U756" s="73"/>
      <c r="V756" s="73"/>
      <c r="W756" s="73"/>
      <c r="X756" s="73"/>
      <c r="Y756" s="73"/>
      <c r="Z756" s="73"/>
      <c r="AA756" s="73"/>
      <c r="AB756" s="73"/>
      <c r="AC756" s="73"/>
    </row>
    <row r="757">
      <c r="A757" s="73"/>
      <c r="B757" s="73"/>
      <c r="C757" s="73"/>
      <c r="D757" s="73"/>
      <c r="E757" s="73"/>
      <c r="F757" s="73"/>
      <c r="G757" s="74"/>
      <c r="H757" s="73"/>
      <c r="I757" s="73"/>
      <c r="J757" s="73"/>
      <c r="K757" s="73"/>
      <c r="L757" s="73"/>
      <c r="M757" s="73"/>
      <c r="N757" s="73"/>
      <c r="O757" s="73"/>
      <c r="P757" s="75"/>
      <c r="Q757" s="73"/>
      <c r="R757" s="73"/>
      <c r="S757" s="73"/>
      <c r="T757" s="73"/>
      <c r="U757" s="73"/>
      <c r="V757" s="73"/>
      <c r="W757" s="73"/>
      <c r="X757" s="73"/>
      <c r="Y757" s="73"/>
      <c r="Z757" s="73"/>
      <c r="AA757" s="73"/>
      <c r="AB757" s="73"/>
      <c r="AC757" s="73"/>
    </row>
    <row r="758">
      <c r="A758" s="73"/>
      <c r="B758" s="73"/>
      <c r="C758" s="73"/>
      <c r="D758" s="73"/>
      <c r="E758" s="73"/>
      <c r="F758" s="73"/>
      <c r="G758" s="74"/>
      <c r="H758" s="73"/>
      <c r="I758" s="73"/>
      <c r="J758" s="73"/>
      <c r="K758" s="73"/>
      <c r="L758" s="73"/>
      <c r="M758" s="73"/>
      <c r="N758" s="73"/>
      <c r="O758" s="73"/>
      <c r="P758" s="75"/>
      <c r="Q758" s="73"/>
      <c r="R758" s="73"/>
      <c r="S758" s="73"/>
      <c r="T758" s="73"/>
      <c r="U758" s="73"/>
      <c r="V758" s="73"/>
      <c r="W758" s="73"/>
      <c r="X758" s="73"/>
      <c r="Y758" s="73"/>
      <c r="Z758" s="73"/>
      <c r="AA758" s="73"/>
      <c r="AB758" s="73"/>
      <c r="AC758" s="73"/>
    </row>
    <row r="759">
      <c r="A759" s="73"/>
      <c r="B759" s="73"/>
      <c r="C759" s="73"/>
      <c r="D759" s="73"/>
      <c r="E759" s="73"/>
      <c r="F759" s="73"/>
      <c r="G759" s="74"/>
      <c r="H759" s="73"/>
      <c r="I759" s="73"/>
      <c r="J759" s="73"/>
      <c r="K759" s="73"/>
      <c r="L759" s="73"/>
      <c r="M759" s="73"/>
      <c r="N759" s="73"/>
      <c r="O759" s="73"/>
      <c r="P759" s="75"/>
      <c r="Q759" s="73"/>
      <c r="R759" s="73"/>
      <c r="S759" s="73"/>
      <c r="T759" s="73"/>
      <c r="U759" s="73"/>
      <c r="V759" s="73"/>
      <c r="W759" s="73"/>
      <c r="X759" s="73"/>
      <c r="Y759" s="73"/>
      <c r="Z759" s="73"/>
      <c r="AA759" s="73"/>
      <c r="AB759" s="73"/>
      <c r="AC759" s="73"/>
    </row>
    <row r="760">
      <c r="A760" s="73"/>
      <c r="B760" s="73"/>
      <c r="C760" s="73"/>
      <c r="D760" s="73"/>
      <c r="E760" s="73"/>
      <c r="F760" s="73"/>
      <c r="G760" s="74"/>
      <c r="H760" s="73"/>
      <c r="I760" s="73"/>
      <c r="J760" s="73"/>
      <c r="K760" s="73"/>
      <c r="L760" s="73"/>
      <c r="M760" s="73"/>
      <c r="N760" s="73"/>
      <c r="O760" s="73"/>
      <c r="P760" s="75"/>
      <c r="Q760" s="73"/>
      <c r="R760" s="73"/>
      <c r="S760" s="73"/>
      <c r="T760" s="73"/>
      <c r="U760" s="73"/>
      <c r="V760" s="73"/>
      <c r="W760" s="73"/>
      <c r="X760" s="73"/>
      <c r="Y760" s="73"/>
      <c r="Z760" s="73"/>
      <c r="AA760" s="73"/>
      <c r="AB760" s="73"/>
      <c r="AC760" s="73"/>
    </row>
    <row r="761">
      <c r="A761" s="73"/>
      <c r="B761" s="73"/>
      <c r="C761" s="73"/>
      <c r="D761" s="73"/>
      <c r="E761" s="73"/>
      <c r="F761" s="73"/>
      <c r="G761" s="74"/>
      <c r="H761" s="73"/>
      <c r="I761" s="73"/>
      <c r="J761" s="73"/>
      <c r="K761" s="73"/>
      <c r="L761" s="73"/>
      <c r="M761" s="73"/>
      <c r="N761" s="73"/>
      <c r="O761" s="73"/>
      <c r="P761" s="75"/>
      <c r="Q761" s="73"/>
      <c r="R761" s="73"/>
      <c r="S761" s="73"/>
      <c r="T761" s="73"/>
      <c r="U761" s="73"/>
      <c r="V761" s="73"/>
      <c r="W761" s="73"/>
      <c r="X761" s="73"/>
      <c r="Y761" s="73"/>
      <c r="Z761" s="73"/>
      <c r="AA761" s="73"/>
      <c r="AB761" s="73"/>
      <c r="AC761" s="73"/>
    </row>
    <row r="762">
      <c r="A762" s="73"/>
      <c r="B762" s="73"/>
      <c r="C762" s="73"/>
      <c r="D762" s="73"/>
      <c r="E762" s="73"/>
      <c r="F762" s="73"/>
      <c r="G762" s="74"/>
      <c r="H762" s="73"/>
      <c r="I762" s="73"/>
      <c r="J762" s="73"/>
      <c r="K762" s="73"/>
      <c r="L762" s="73"/>
      <c r="M762" s="73"/>
      <c r="N762" s="73"/>
      <c r="O762" s="73"/>
      <c r="P762" s="75"/>
      <c r="Q762" s="73"/>
      <c r="R762" s="73"/>
      <c r="S762" s="73"/>
      <c r="T762" s="73"/>
      <c r="U762" s="73"/>
      <c r="V762" s="73"/>
      <c r="W762" s="73"/>
      <c r="X762" s="73"/>
      <c r="Y762" s="73"/>
      <c r="Z762" s="73"/>
      <c r="AA762" s="73"/>
      <c r="AB762" s="73"/>
      <c r="AC762" s="73"/>
    </row>
    <row r="763">
      <c r="A763" s="73"/>
      <c r="B763" s="73"/>
      <c r="C763" s="73"/>
      <c r="D763" s="73"/>
      <c r="E763" s="73"/>
      <c r="F763" s="73"/>
      <c r="G763" s="74"/>
      <c r="H763" s="73"/>
      <c r="I763" s="73"/>
      <c r="J763" s="73"/>
      <c r="K763" s="73"/>
      <c r="L763" s="73"/>
      <c r="M763" s="73"/>
      <c r="N763" s="73"/>
      <c r="O763" s="73"/>
      <c r="P763" s="75"/>
      <c r="Q763" s="73"/>
      <c r="R763" s="73"/>
      <c r="S763" s="73"/>
      <c r="T763" s="73"/>
      <c r="U763" s="73"/>
      <c r="V763" s="73"/>
      <c r="W763" s="73"/>
      <c r="X763" s="73"/>
      <c r="Y763" s="73"/>
      <c r="Z763" s="73"/>
      <c r="AA763" s="73"/>
      <c r="AB763" s="73"/>
      <c r="AC763" s="73"/>
    </row>
    <row r="764">
      <c r="A764" s="73"/>
      <c r="B764" s="73"/>
      <c r="C764" s="73"/>
      <c r="D764" s="73"/>
      <c r="E764" s="73"/>
      <c r="F764" s="73"/>
      <c r="G764" s="74"/>
      <c r="H764" s="73"/>
      <c r="I764" s="73"/>
      <c r="J764" s="73"/>
      <c r="K764" s="73"/>
      <c r="L764" s="73"/>
      <c r="M764" s="73"/>
      <c r="N764" s="73"/>
      <c r="O764" s="73"/>
      <c r="P764" s="75"/>
      <c r="Q764" s="73"/>
      <c r="R764" s="73"/>
      <c r="S764" s="73"/>
      <c r="T764" s="73"/>
      <c r="U764" s="73"/>
      <c r="V764" s="73"/>
      <c r="W764" s="73"/>
      <c r="X764" s="73"/>
      <c r="Y764" s="73"/>
      <c r="Z764" s="73"/>
      <c r="AA764" s="73"/>
      <c r="AB764" s="73"/>
      <c r="AC764" s="73"/>
    </row>
    <row r="765">
      <c r="A765" s="73"/>
      <c r="B765" s="73"/>
      <c r="C765" s="73"/>
      <c r="D765" s="73"/>
      <c r="E765" s="73"/>
      <c r="F765" s="73"/>
      <c r="G765" s="74"/>
      <c r="H765" s="73"/>
      <c r="I765" s="73"/>
      <c r="J765" s="73"/>
      <c r="K765" s="73"/>
      <c r="L765" s="73"/>
      <c r="M765" s="73"/>
      <c r="N765" s="73"/>
      <c r="O765" s="73"/>
      <c r="P765" s="75"/>
      <c r="Q765" s="73"/>
      <c r="R765" s="73"/>
      <c r="S765" s="73"/>
      <c r="T765" s="73"/>
      <c r="U765" s="73"/>
      <c r="V765" s="73"/>
      <c r="W765" s="73"/>
      <c r="X765" s="73"/>
      <c r="Y765" s="73"/>
      <c r="Z765" s="73"/>
      <c r="AA765" s="73"/>
      <c r="AB765" s="73"/>
      <c r="AC765" s="73"/>
    </row>
    <row r="766">
      <c r="A766" s="73"/>
      <c r="B766" s="73"/>
      <c r="C766" s="73"/>
      <c r="D766" s="73"/>
      <c r="E766" s="73"/>
      <c r="F766" s="73"/>
      <c r="G766" s="74"/>
      <c r="H766" s="73"/>
      <c r="I766" s="73"/>
      <c r="J766" s="73"/>
      <c r="K766" s="73"/>
      <c r="L766" s="73"/>
      <c r="M766" s="73"/>
      <c r="N766" s="73"/>
      <c r="O766" s="73"/>
      <c r="P766" s="75"/>
      <c r="Q766" s="73"/>
      <c r="R766" s="73"/>
      <c r="S766" s="73"/>
      <c r="T766" s="73"/>
      <c r="U766" s="73"/>
      <c r="V766" s="73"/>
      <c r="W766" s="73"/>
      <c r="X766" s="73"/>
      <c r="Y766" s="73"/>
      <c r="Z766" s="73"/>
      <c r="AA766" s="73"/>
      <c r="AB766" s="73"/>
      <c r="AC766" s="73"/>
    </row>
    <row r="767">
      <c r="A767" s="73"/>
      <c r="B767" s="73"/>
      <c r="C767" s="73"/>
      <c r="D767" s="73"/>
      <c r="E767" s="73"/>
      <c r="F767" s="73"/>
      <c r="G767" s="74"/>
      <c r="H767" s="73"/>
      <c r="I767" s="73"/>
      <c r="J767" s="73"/>
      <c r="K767" s="73"/>
      <c r="L767" s="73"/>
      <c r="M767" s="73"/>
      <c r="N767" s="73"/>
      <c r="O767" s="73"/>
      <c r="P767" s="75"/>
      <c r="Q767" s="73"/>
      <c r="R767" s="73"/>
      <c r="S767" s="73"/>
      <c r="T767" s="73"/>
      <c r="U767" s="73"/>
      <c r="V767" s="73"/>
      <c r="W767" s="73"/>
      <c r="X767" s="73"/>
      <c r="Y767" s="73"/>
      <c r="Z767" s="73"/>
      <c r="AA767" s="73"/>
      <c r="AB767" s="73"/>
      <c r="AC767" s="73"/>
    </row>
    <row r="768">
      <c r="A768" s="73"/>
      <c r="B768" s="73"/>
      <c r="C768" s="73"/>
      <c r="D768" s="73"/>
      <c r="E768" s="73"/>
      <c r="F768" s="73"/>
      <c r="G768" s="74"/>
      <c r="H768" s="73"/>
      <c r="I768" s="73"/>
      <c r="J768" s="73"/>
      <c r="K768" s="73"/>
      <c r="L768" s="73"/>
      <c r="M768" s="73"/>
      <c r="N768" s="73"/>
      <c r="O768" s="73"/>
      <c r="P768" s="75"/>
      <c r="Q768" s="73"/>
      <c r="R768" s="73"/>
      <c r="S768" s="73"/>
      <c r="T768" s="73"/>
      <c r="U768" s="73"/>
      <c r="V768" s="73"/>
      <c r="W768" s="73"/>
      <c r="X768" s="73"/>
      <c r="Y768" s="73"/>
      <c r="Z768" s="73"/>
      <c r="AA768" s="73"/>
      <c r="AB768" s="73"/>
      <c r="AC768" s="73"/>
    </row>
    <row r="769">
      <c r="A769" s="73"/>
      <c r="B769" s="73"/>
      <c r="C769" s="73"/>
      <c r="D769" s="73"/>
      <c r="E769" s="73"/>
      <c r="F769" s="73"/>
      <c r="G769" s="74"/>
      <c r="H769" s="73"/>
      <c r="I769" s="73"/>
      <c r="J769" s="73"/>
      <c r="K769" s="73"/>
      <c r="L769" s="73"/>
      <c r="M769" s="73"/>
      <c r="N769" s="73"/>
      <c r="O769" s="73"/>
      <c r="P769" s="75"/>
      <c r="Q769" s="73"/>
      <c r="R769" s="73"/>
      <c r="S769" s="73"/>
      <c r="T769" s="73"/>
      <c r="U769" s="73"/>
      <c r="V769" s="73"/>
      <c r="W769" s="73"/>
      <c r="X769" s="73"/>
      <c r="Y769" s="73"/>
      <c r="Z769" s="73"/>
      <c r="AA769" s="73"/>
      <c r="AB769" s="73"/>
      <c r="AC769" s="73"/>
    </row>
    <row r="770">
      <c r="A770" s="73"/>
      <c r="B770" s="73"/>
      <c r="C770" s="73"/>
      <c r="D770" s="73"/>
      <c r="E770" s="73"/>
      <c r="F770" s="73"/>
      <c r="G770" s="74"/>
      <c r="H770" s="73"/>
      <c r="I770" s="73"/>
      <c r="J770" s="73"/>
      <c r="K770" s="73"/>
      <c r="L770" s="73"/>
      <c r="M770" s="73"/>
      <c r="N770" s="73"/>
      <c r="O770" s="73"/>
      <c r="P770" s="75"/>
      <c r="Q770" s="73"/>
      <c r="R770" s="73"/>
      <c r="S770" s="73"/>
      <c r="T770" s="73"/>
      <c r="U770" s="73"/>
      <c r="V770" s="73"/>
      <c r="W770" s="73"/>
      <c r="X770" s="73"/>
      <c r="Y770" s="73"/>
      <c r="Z770" s="73"/>
      <c r="AA770" s="73"/>
      <c r="AB770" s="73"/>
      <c r="AC770" s="73"/>
    </row>
    <row r="771">
      <c r="A771" s="73"/>
      <c r="B771" s="73"/>
      <c r="C771" s="73"/>
      <c r="D771" s="73"/>
      <c r="E771" s="73"/>
      <c r="F771" s="73"/>
      <c r="G771" s="74"/>
      <c r="H771" s="73"/>
      <c r="I771" s="73"/>
      <c r="J771" s="73"/>
      <c r="K771" s="73"/>
      <c r="L771" s="73"/>
      <c r="M771" s="73"/>
      <c r="N771" s="73"/>
      <c r="O771" s="73"/>
      <c r="P771" s="75"/>
      <c r="Q771" s="73"/>
      <c r="R771" s="73"/>
      <c r="S771" s="73"/>
      <c r="T771" s="73"/>
      <c r="U771" s="73"/>
      <c r="V771" s="73"/>
      <c r="W771" s="73"/>
      <c r="X771" s="73"/>
      <c r="Y771" s="73"/>
      <c r="Z771" s="73"/>
      <c r="AA771" s="73"/>
      <c r="AB771" s="73"/>
      <c r="AC771" s="73"/>
    </row>
    <row r="772">
      <c r="A772" s="73"/>
      <c r="B772" s="73"/>
      <c r="C772" s="73"/>
      <c r="D772" s="73"/>
      <c r="E772" s="73"/>
      <c r="F772" s="73"/>
      <c r="G772" s="74"/>
      <c r="H772" s="73"/>
      <c r="I772" s="73"/>
      <c r="J772" s="73"/>
      <c r="K772" s="73"/>
      <c r="L772" s="73"/>
      <c r="M772" s="73"/>
      <c r="N772" s="73"/>
      <c r="O772" s="73"/>
      <c r="P772" s="75"/>
      <c r="Q772" s="73"/>
      <c r="R772" s="73"/>
      <c r="S772" s="73"/>
      <c r="T772" s="73"/>
      <c r="U772" s="73"/>
      <c r="V772" s="73"/>
      <c r="W772" s="73"/>
      <c r="X772" s="73"/>
      <c r="Y772" s="73"/>
      <c r="Z772" s="73"/>
      <c r="AA772" s="73"/>
      <c r="AB772" s="73"/>
      <c r="AC772" s="73"/>
    </row>
    <row r="773">
      <c r="A773" s="73"/>
      <c r="B773" s="73"/>
      <c r="C773" s="73"/>
      <c r="D773" s="73"/>
      <c r="E773" s="73"/>
      <c r="F773" s="73"/>
      <c r="G773" s="74"/>
      <c r="H773" s="73"/>
      <c r="I773" s="73"/>
      <c r="J773" s="73"/>
      <c r="K773" s="73"/>
      <c r="L773" s="73"/>
      <c r="M773" s="73"/>
      <c r="N773" s="73"/>
      <c r="O773" s="73"/>
      <c r="P773" s="75"/>
      <c r="Q773" s="73"/>
      <c r="R773" s="73"/>
      <c r="S773" s="73"/>
      <c r="T773" s="73"/>
      <c r="U773" s="73"/>
      <c r="V773" s="73"/>
      <c r="W773" s="73"/>
      <c r="X773" s="73"/>
      <c r="Y773" s="73"/>
      <c r="Z773" s="73"/>
      <c r="AA773" s="73"/>
      <c r="AB773" s="73"/>
      <c r="AC773" s="73"/>
    </row>
    <row r="774">
      <c r="A774" s="73"/>
      <c r="B774" s="73"/>
      <c r="C774" s="73"/>
      <c r="D774" s="73"/>
      <c r="E774" s="73"/>
      <c r="F774" s="73"/>
      <c r="G774" s="74"/>
      <c r="H774" s="73"/>
      <c r="I774" s="73"/>
      <c r="J774" s="73"/>
      <c r="K774" s="73"/>
      <c r="L774" s="73"/>
      <c r="M774" s="73"/>
      <c r="N774" s="73"/>
      <c r="O774" s="73"/>
      <c r="P774" s="75"/>
      <c r="Q774" s="73"/>
      <c r="R774" s="73"/>
      <c r="S774" s="73"/>
      <c r="T774" s="73"/>
      <c r="U774" s="73"/>
      <c r="V774" s="73"/>
      <c r="W774" s="73"/>
      <c r="X774" s="73"/>
      <c r="Y774" s="73"/>
      <c r="Z774" s="73"/>
      <c r="AA774" s="73"/>
      <c r="AB774" s="73"/>
      <c r="AC774" s="73"/>
    </row>
    <row r="775">
      <c r="A775" s="73"/>
      <c r="B775" s="73"/>
      <c r="C775" s="73"/>
      <c r="D775" s="73"/>
      <c r="E775" s="73"/>
      <c r="F775" s="73"/>
      <c r="G775" s="74"/>
      <c r="H775" s="73"/>
      <c r="I775" s="73"/>
      <c r="J775" s="73"/>
      <c r="K775" s="73"/>
      <c r="L775" s="73"/>
      <c r="M775" s="73"/>
      <c r="N775" s="73"/>
      <c r="O775" s="73"/>
      <c r="P775" s="75"/>
      <c r="Q775" s="73"/>
      <c r="R775" s="73"/>
      <c r="S775" s="73"/>
      <c r="T775" s="73"/>
      <c r="U775" s="73"/>
      <c r="V775" s="73"/>
      <c r="W775" s="73"/>
      <c r="X775" s="73"/>
      <c r="Y775" s="73"/>
      <c r="Z775" s="73"/>
      <c r="AA775" s="73"/>
      <c r="AB775" s="73"/>
      <c r="AC775" s="73"/>
    </row>
    <row r="776">
      <c r="A776" s="73"/>
      <c r="B776" s="73"/>
      <c r="C776" s="73"/>
      <c r="D776" s="73"/>
      <c r="E776" s="73"/>
      <c r="F776" s="73"/>
      <c r="G776" s="74"/>
      <c r="H776" s="73"/>
      <c r="I776" s="73"/>
      <c r="J776" s="73"/>
      <c r="K776" s="73"/>
      <c r="L776" s="73"/>
      <c r="M776" s="73"/>
      <c r="N776" s="73"/>
      <c r="O776" s="73"/>
      <c r="P776" s="75"/>
      <c r="Q776" s="73"/>
      <c r="R776" s="73"/>
      <c r="S776" s="73"/>
      <c r="T776" s="73"/>
      <c r="U776" s="73"/>
      <c r="V776" s="73"/>
      <c r="W776" s="73"/>
      <c r="X776" s="73"/>
      <c r="Y776" s="73"/>
      <c r="Z776" s="73"/>
      <c r="AA776" s="73"/>
      <c r="AB776" s="73"/>
      <c r="AC776" s="73"/>
    </row>
    <row r="777">
      <c r="A777" s="73"/>
      <c r="B777" s="73"/>
      <c r="C777" s="73"/>
      <c r="D777" s="73"/>
      <c r="E777" s="73"/>
      <c r="F777" s="73"/>
      <c r="G777" s="74"/>
      <c r="H777" s="73"/>
      <c r="I777" s="73"/>
      <c r="J777" s="73"/>
      <c r="K777" s="73"/>
      <c r="L777" s="73"/>
      <c r="M777" s="73"/>
      <c r="N777" s="73"/>
      <c r="O777" s="73"/>
      <c r="P777" s="75"/>
      <c r="Q777" s="73"/>
      <c r="R777" s="73"/>
      <c r="S777" s="73"/>
      <c r="T777" s="73"/>
      <c r="U777" s="73"/>
      <c r="V777" s="73"/>
      <c r="W777" s="73"/>
      <c r="X777" s="73"/>
      <c r="Y777" s="73"/>
      <c r="Z777" s="73"/>
      <c r="AA777" s="73"/>
      <c r="AB777" s="73"/>
      <c r="AC777" s="73"/>
    </row>
    <row r="778">
      <c r="A778" s="73"/>
      <c r="B778" s="73"/>
      <c r="C778" s="73"/>
      <c r="D778" s="73"/>
      <c r="E778" s="73"/>
      <c r="F778" s="73"/>
      <c r="G778" s="74"/>
      <c r="H778" s="73"/>
      <c r="I778" s="73"/>
      <c r="J778" s="73"/>
      <c r="K778" s="73"/>
      <c r="L778" s="73"/>
      <c r="M778" s="73"/>
      <c r="N778" s="73"/>
      <c r="O778" s="73"/>
      <c r="P778" s="75"/>
      <c r="Q778" s="73"/>
      <c r="R778" s="73"/>
      <c r="S778" s="73"/>
      <c r="T778" s="73"/>
      <c r="U778" s="73"/>
      <c r="V778" s="73"/>
      <c r="W778" s="73"/>
      <c r="X778" s="73"/>
      <c r="Y778" s="73"/>
      <c r="Z778" s="73"/>
      <c r="AA778" s="73"/>
      <c r="AB778" s="73"/>
      <c r="AC778" s="73"/>
    </row>
    <row r="779">
      <c r="A779" s="73"/>
      <c r="B779" s="73"/>
      <c r="C779" s="73"/>
      <c r="D779" s="73"/>
      <c r="E779" s="73"/>
      <c r="F779" s="73"/>
      <c r="G779" s="74"/>
      <c r="H779" s="73"/>
      <c r="I779" s="73"/>
      <c r="J779" s="73"/>
      <c r="K779" s="73"/>
      <c r="L779" s="73"/>
      <c r="M779" s="73"/>
      <c r="N779" s="73"/>
      <c r="O779" s="73"/>
      <c r="P779" s="75"/>
      <c r="Q779" s="73"/>
      <c r="R779" s="73"/>
      <c r="S779" s="73"/>
      <c r="T779" s="73"/>
      <c r="U779" s="73"/>
      <c r="V779" s="73"/>
      <c r="W779" s="73"/>
      <c r="X779" s="73"/>
      <c r="Y779" s="73"/>
      <c r="Z779" s="73"/>
      <c r="AA779" s="73"/>
      <c r="AB779" s="73"/>
      <c r="AC779" s="73"/>
    </row>
    <row r="780">
      <c r="A780" s="73"/>
      <c r="B780" s="73"/>
      <c r="C780" s="73"/>
      <c r="D780" s="73"/>
      <c r="E780" s="73"/>
      <c r="F780" s="73"/>
      <c r="G780" s="74"/>
      <c r="H780" s="73"/>
      <c r="I780" s="73"/>
      <c r="J780" s="73"/>
      <c r="K780" s="73"/>
      <c r="L780" s="73"/>
      <c r="M780" s="73"/>
      <c r="N780" s="73"/>
      <c r="O780" s="73"/>
      <c r="P780" s="75"/>
      <c r="Q780" s="73"/>
      <c r="R780" s="73"/>
      <c r="S780" s="73"/>
      <c r="T780" s="73"/>
      <c r="U780" s="73"/>
      <c r="V780" s="73"/>
      <c r="W780" s="73"/>
      <c r="X780" s="73"/>
      <c r="Y780" s="73"/>
      <c r="Z780" s="73"/>
      <c r="AA780" s="73"/>
      <c r="AB780" s="73"/>
      <c r="AC780" s="73"/>
    </row>
    <row r="781">
      <c r="A781" s="73"/>
      <c r="B781" s="73"/>
      <c r="C781" s="73"/>
      <c r="D781" s="73"/>
      <c r="E781" s="73"/>
      <c r="F781" s="73"/>
      <c r="G781" s="74"/>
      <c r="H781" s="73"/>
      <c r="I781" s="73"/>
      <c r="J781" s="73"/>
      <c r="K781" s="73"/>
      <c r="L781" s="73"/>
      <c r="M781" s="73"/>
      <c r="N781" s="73"/>
      <c r="O781" s="73"/>
      <c r="P781" s="75"/>
      <c r="Q781" s="73"/>
      <c r="R781" s="73"/>
      <c r="S781" s="73"/>
      <c r="T781" s="73"/>
      <c r="U781" s="73"/>
      <c r="V781" s="73"/>
      <c r="W781" s="73"/>
      <c r="X781" s="73"/>
      <c r="Y781" s="73"/>
      <c r="Z781" s="73"/>
      <c r="AA781" s="73"/>
      <c r="AB781" s="73"/>
      <c r="AC781" s="73"/>
    </row>
    <row r="782">
      <c r="A782" s="73"/>
      <c r="B782" s="73"/>
      <c r="C782" s="73"/>
      <c r="D782" s="73"/>
      <c r="E782" s="73"/>
      <c r="F782" s="73"/>
      <c r="G782" s="74"/>
      <c r="H782" s="73"/>
      <c r="I782" s="73"/>
      <c r="J782" s="73"/>
      <c r="K782" s="73"/>
      <c r="L782" s="73"/>
      <c r="M782" s="73"/>
      <c r="N782" s="73"/>
      <c r="O782" s="73"/>
      <c r="P782" s="75"/>
      <c r="Q782" s="73"/>
      <c r="R782" s="73"/>
      <c r="S782" s="73"/>
      <c r="T782" s="73"/>
      <c r="U782" s="73"/>
      <c r="V782" s="73"/>
      <c r="W782" s="73"/>
      <c r="X782" s="73"/>
      <c r="Y782" s="73"/>
      <c r="Z782" s="73"/>
      <c r="AA782" s="73"/>
      <c r="AB782" s="73"/>
      <c r="AC782" s="73"/>
    </row>
    <row r="783">
      <c r="A783" s="73"/>
      <c r="B783" s="73"/>
      <c r="C783" s="73"/>
      <c r="D783" s="73"/>
      <c r="E783" s="73"/>
      <c r="F783" s="73"/>
      <c r="G783" s="74"/>
      <c r="H783" s="73"/>
      <c r="I783" s="73"/>
      <c r="J783" s="73"/>
      <c r="K783" s="73"/>
      <c r="L783" s="73"/>
      <c r="M783" s="73"/>
      <c r="N783" s="73"/>
      <c r="O783" s="73"/>
      <c r="P783" s="75"/>
      <c r="Q783" s="73"/>
      <c r="R783" s="73"/>
      <c r="S783" s="73"/>
      <c r="T783" s="73"/>
      <c r="U783" s="73"/>
      <c r="V783" s="73"/>
      <c r="W783" s="73"/>
      <c r="X783" s="73"/>
      <c r="Y783" s="73"/>
      <c r="Z783" s="73"/>
      <c r="AA783" s="73"/>
      <c r="AB783" s="73"/>
      <c r="AC783" s="73"/>
    </row>
    <row r="784">
      <c r="A784" s="73"/>
      <c r="B784" s="73"/>
      <c r="C784" s="73"/>
      <c r="D784" s="73"/>
      <c r="E784" s="73"/>
      <c r="F784" s="73"/>
      <c r="G784" s="74"/>
      <c r="H784" s="73"/>
      <c r="I784" s="73"/>
      <c r="J784" s="73"/>
      <c r="K784" s="73"/>
      <c r="L784" s="73"/>
      <c r="M784" s="73"/>
      <c r="N784" s="73"/>
      <c r="O784" s="73"/>
      <c r="P784" s="75"/>
      <c r="Q784" s="73"/>
      <c r="R784" s="73"/>
      <c r="S784" s="73"/>
      <c r="T784" s="73"/>
      <c r="U784" s="73"/>
      <c r="V784" s="73"/>
      <c r="W784" s="73"/>
      <c r="X784" s="73"/>
      <c r="Y784" s="73"/>
      <c r="Z784" s="73"/>
      <c r="AA784" s="73"/>
      <c r="AB784" s="73"/>
      <c r="AC784" s="73"/>
    </row>
    <row r="785">
      <c r="A785" s="73"/>
      <c r="B785" s="73"/>
      <c r="C785" s="73"/>
      <c r="D785" s="73"/>
      <c r="E785" s="73"/>
      <c r="F785" s="73"/>
      <c r="G785" s="74"/>
      <c r="H785" s="73"/>
      <c r="I785" s="73"/>
      <c r="J785" s="73"/>
      <c r="K785" s="73"/>
      <c r="L785" s="73"/>
      <c r="M785" s="73"/>
      <c r="N785" s="73"/>
      <c r="O785" s="73"/>
      <c r="P785" s="75"/>
      <c r="Q785" s="73"/>
      <c r="R785" s="73"/>
      <c r="S785" s="73"/>
      <c r="T785" s="73"/>
      <c r="U785" s="73"/>
      <c r="V785" s="73"/>
      <c r="W785" s="73"/>
      <c r="X785" s="73"/>
      <c r="Y785" s="73"/>
      <c r="Z785" s="73"/>
      <c r="AA785" s="73"/>
      <c r="AB785" s="73"/>
      <c r="AC785" s="73"/>
    </row>
    <row r="786">
      <c r="A786" s="73"/>
      <c r="B786" s="73"/>
      <c r="C786" s="73"/>
      <c r="D786" s="73"/>
      <c r="E786" s="73"/>
      <c r="F786" s="73"/>
      <c r="G786" s="74"/>
      <c r="H786" s="73"/>
      <c r="I786" s="73"/>
      <c r="J786" s="73"/>
      <c r="K786" s="73"/>
      <c r="L786" s="73"/>
      <c r="M786" s="73"/>
      <c r="N786" s="73"/>
      <c r="O786" s="73"/>
      <c r="P786" s="75"/>
      <c r="Q786" s="73"/>
      <c r="R786" s="73"/>
      <c r="S786" s="73"/>
      <c r="T786" s="73"/>
      <c r="U786" s="73"/>
      <c r="V786" s="73"/>
      <c r="W786" s="73"/>
      <c r="X786" s="73"/>
      <c r="Y786" s="73"/>
      <c r="Z786" s="73"/>
      <c r="AA786" s="73"/>
      <c r="AB786" s="73"/>
      <c r="AC786" s="73"/>
    </row>
    <row r="787">
      <c r="A787" s="73"/>
      <c r="B787" s="73"/>
      <c r="C787" s="73"/>
      <c r="D787" s="73"/>
      <c r="E787" s="73"/>
      <c r="F787" s="73"/>
      <c r="G787" s="74"/>
      <c r="H787" s="73"/>
      <c r="I787" s="73"/>
      <c r="J787" s="73"/>
      <c r="K787" s="73"/>
      <c r="L787" s="73"/>
      <c r="M787" s="73"/>
      <c r="N787" s="73"/>
      <c r="O787" s="73"/>
      <c r="P787" s="75"/>
      <c r="Q787" s="73"/>
      <c r="R787" s="73"/>
      <c r="S787" s="73"/>
      <c r="T787" s="73"/>
      <c r="U787" s="73"/>
      <c r="V787" s="73"/>
      <c r="W787" s="73"/>
      <c r="X787" s="73"/>
      <c r="Y787" s="73"/>
      <c r="Z787" s="73"/>
      <c r="AA787" s="73"/>
      <c r="AB787" s="73"/>
      <c r="AC787" s="73"/>
    </row>
    <row r="788">
      <c r="A788" s="73"/>
      <c r="B788" s="73"/>
      <c r="C788" s="73"/>
      <c r="D788" s="73"/>
      <c r="E788" s="73"/>
      <c r="F788" s="73"/>
      <c r="G788" s="74"/>
      <c r="H788" s="73"/>
      <c r="I788" s="73"/>
      <c r="J788" s="73"/>
      <c r="K788" s="73"/>
      <c r="L788" s="73"/>
      <c r="M788" s="73"/>
      <c r="N788" s="73"/>
      <c r="O788" s="73"/>
      <c r="P788" s="75"/>
      <c r="Q788" s="73"/>
      <c r="R788" s="73"/>
      <c r="S788" s="73"/>
      <c r="T788" s="73"/>
      <c r="U788" s="73"/>
      <c r="V788" s="73"/>
      <c r="W788" s="73"/>
      <c r="X788" s="73"/>
      <c r="Y788" s="73"/>
      <c r="Z788" s="73"/>
      <c r="AA788" s="73"/>
      <c r="AB788" s="73"/>
      <c r="AC788" s="73"/>
    </row>
    <row r="789">
      <c r="A789" s="73"/>
      <c r="B789" s="73"/>
      <c r="C789" s="73"/>
      <c r="D789" s="73"/>
      <c r="E789" s="73"/>
      <c r="F789" s="73"/>
      <c r="G789" s="74"/>
      <c r="H789" s="73"/>
      <c r="I789" s="73"/>
      <c r="J789" s="73"/>
      <c r="K789" s="73"/>
      <c r="L789" s="73"/>
      <c r="M789" s="73"/>
      <c r="N789" s="73"/>
      <c r="O789" s="73"/>
      <c r="P789" s="75"/>
      <c r="Q789" s="73"/>
      <c r="R789" s="73"/>
      <c r="S789" s="73"/>
      <c r="T789" s="73"/>
      <c r="U789" s="73"/>
      <c r="V789" s="73"/>
      <c r="W789" s="73"/>
      <c r="X789" s="73"/>
      <c r="Y789" s="73"/>
      <c r="Z789" s="73"/>
      <c r="AA789" s="73"/>
      <c r="AB789" s="73"/>
      <c r="AC789" s="73"/>
    </row>
    <row r="790">
      <c r="A790" s="73"/>
      <c r="B790" s="73"/>
      <c r="C790" s="73"/>
      <c r="D790" s="73"/>
      <c r="E790" s="73"/>
      <c r="F790" s="73"/>
      <c r="G790" s="74"/>
      <c r="H790" s="73"/>
      <c r="I790" s="73"/>
      <c r="J790" s="73"/>
      <c r="K790" s="73"/>
      <c r="L790" s="73"/>
      <c r="M790" s="73"/>
      <c r="N790" s="73"/>
      <c r="O790" s="73"/>
      <c r="P790" s="75"/>
      <c r="Q790" s="73"/>
      <c r="R790" s="73"/>
      <c r="S790" s="73"/>
      <c r="T790" s="73"/>
      <c r="U790" s="73"/>
      <c r="V790" s="73"/>
      <c r="W790" s="73"/>
      <c r="X790" s="73"/>
      <c r="Y790" s="73"/>
      <c r="Z790" s="73"/>
      <c r="AA790" s="73"/>
      <c r="AB790" s="73"/>
      <c r="AC790" s="73"/>
    </row>
    <row r="791">
      <c r="A791" s="73"/>
      <c r="B791" s="73"/>
      <c r="C791" s="73"/>
      <c r="D791" s="73"/>
      <c r="E791" s="73"/>
      <c r="F791" s="73"/>
      <c r="G791" s="74"/>
      <c r="H791" s="73"/>
      <c r="I791" s="73"/>
      <c r="J791" s="73"/>
      <c r="K791" s="73"/>
      <c r="L791" s="73"/>
      <c r="M791" s="73"/>
      <c r="N791" s="73"/>
      <c r="O791" s="73"/>
      <c r="P791" s="75"/>
      <c r="Q791" s="73"/>
      <c r="R791" s="73"/>
      <c r="S791" s="73"/>
      <c r="T791" s="73"/>
      <c r="U791" s="73"/>
      <c r="V791" s="73"/>
      <c r="W791" s="73"/>
      <c r="X791" s="73"/>
      <c r="Y791" s="73"/>
      <c r="Z791" s="73"/>
      <c r="AA791" s="73"/>
      <c r="AB791" s="73"/>
      <c r="AC791" s="73"/>
    </row>
    <row r="792">
      <c r="A792" s="73"/>
      <c r="B792" s="73"/>
      <c r="C792" s="73"/>
      <c r="D792" s="73"/>
      <c r="E792" s="73"/>
      <c r="F792" s="73"/>
      <c r="G792" s="74"/>
      <c r="H792" s="73"/>
      <c r="I792" s="73"/>
      <c r="J792" s="73"/>
      <c r="K792" s="73"/>
      <c r="L792" s="73"/>
      <c r="M792" s="73"/>
      <c r="N792" s="73"/>
      <c r="O792" s="73"/>
      <c r="P792" s="75"/>
      <c r="Q792" s="73"/>
      <c r="R792" s="73"/>
      <c r="S792" s="73"/>
      <c r="T792" s="73"/>
      <c r="U792" s="73"/>
      <c r="V792" s="73"/>
      <c r="W792" s="73"/>
      <c r="X792" s="73"/>
      <c r="Y792" s="73"/>
      <c r="Z792" s="73"/>
      <c r="AA792" s="73"/>
      <c r="AB792" s="73"/>
      <c r="AC792" s="73"/>
    </row>
    <row r="793">
      <c r="A793" s="73"/>
      <c r="B793" s="73"/>
      <c r="C793" s="73"/>
      <c r="D793" s="73"/>
      <c r="E793" s="73"/>
      <c r="F793" s="73"/>
      <c r="G793" s="74"/>
      <c r="H793" s="73"/>
      <c r="I793" s="73"/>
      <c r="J793" s="73"/>
      <c r="K793" s="73"/>
      <c r="L793" s="73"/>
      <c r="M793" s="73"/>
      <c r="N793" s="73"/>
      <c r="O793" s="73"/>
      <c r="P793" s="75"/>
      <c r="Q793" s="73"/>
      <c r="R793" s="73"/>
      <c r="S793" s="73"/>
      <c r="T793" s="73"/>
      <c r="U793" s="73"/>
      <c r="V793" s="73"/>
      <c r="W793" s="73"/>
      <c r="X793" s="73"/>
      <c r="Y793" s="73"/>
      <c r="Z793" s="73"/>
      <c r="AA793" s="73"/>
      <c r="AB793" s="73"/>
      <c r="AC793" s="73"/>
    </row>
    <row r="794">
      <c r="A794" s="73"/>
      <c r="B794" s="73"/>
      <c r="C794" s="73"/>
      <c r="D794" s="73"/>
      <c r="E794" s="73"/>
      <c r="F794" s="73"/>
      <c r="G794" s="74"/>
      <c r="H794" s="73"/>
      <c r="I794" s="73"/>
      <c r="J794" s="73"/>
      <c r="K794" s="73"/>
      <c r="L794" s="73"/>
      <c r="M794" s="73"/>
      <c r="N794" s="73"/>
      <c r="O794" s="73"/>
      <c r="P794" s="75"/>
      <c r="Q794" s="73"/>
      <c r="R794" s="73"/>
      <c r="S794" s="73"/>
      <c r="T794" s="73"/>
      <c r="U794" s="73"/>
      <c r="V794" s="73"/>
      <c r="W794" s="73"/>
      <c r="X794" s="73"/>
      <c r="Y794" s="73"/>
      <c r="Z794" s="73"/>
      <c r="AA794" s="73"/>
      <c r="AB794" s="73"/>
      <c r="AC794" s="73"/>
    </row>
    <row r="795">
      <c r="A795" s="73"/>
      <c r="B795" s="73"/>
      <c r="C795" s="73"/>
      <c r="D795" s="73"/>
      <c r="E795" s="73"/>
      <c r="F795" s="73"/>
      <c r="G795" s="74"/>
      <c r="H795" s="73"/>
      <c r="I795" s="73"/>
      <c r="J795" s="73"/>
      <c r="K795" s="73"/>
      <c r="L795" s="73"/>
      <c r="M795" s="73"/>
      <c r="N795" s="73"/>
      <c r="O795" s="73"/>
      <c r="P795" s="75"/>
      <c r="Q795" s="73"/>
      <c r="R795" s="73"/>
      <c r="S795" s="73"/>
      <c r="T795" s="73"/>
      <c r="U795" s="73"/>
      <c r="V795" s="73"/>
      <c r="W795" s="73"/>
      <c r="X795" s="73"/>
      <c r="Y795" s="73"/>
      <c r="Z795" s="73"/>
      <c r="AA795" s="73"/>
      <c r="AB795" s="73"/>
      <c r="AC795" s="73"/>
    </row>
    <row r="796">
      <c r="A796" s="73"/>
      <c r="B796" s="73"/>
      <c r="C796" s="73"/>
      <c r="D796" s="73"/>
      <c r="E796" s="73"/>
      <c r="F796" s="73"/>
      <c r="G796" s="74"/>
      <c r="H796" s="73"/>
      <c r="I796" s="73"/>
      <c r="J796" s="73"/>
      <c r="K796" s="73"/>
      <c r="L796" s="73"/>
      <c r="M796" s="73"/>
      <c r="N796" s="73"/>
      <c r="O796" s="73"/>
      <c r="P796" s="75"/>
      <c r="Q796" s="73"/>
      <c r="R796" s="73"/>
      <c r="S796" s="73"/>
      <c r="T796" s="73"/>
      <c r="U796" s="73"/>
      <c r="V796" s="73"/>
      <c r="W796" s="73"/>
      <c r="X796" s="73"/>
      <c r="Y796" s="73"/>
      <c r="Z796" s="73"/>
      <c r="AA796" s="73"/>
      <c r="AB796" s="73"/>
      <c r="AC796" s="73"/>
    </row>
    <row r="797">
      <c r="A797" s="73"/>
      <c r="B797" s="73"/>
      <c r="C797" s="73"/>
      <c r="D797" s="73"/>
      <c r="E797" s="73"/>
      <c r="F797" s="73"/>
      <c r="G797" s="74"/>
      <c r="H797" s="73"/>
      <c r="I797" s="73"/>
      <c r="J797" s="73"/>
      <c r="K797" s="73"/>
      <c r="L797" s="73"/>
      <c r="M797" s="73"/>
      <c r="N797" s="73"/>
      <c r="O797" s="73"/>
      <c r="P797" s="75"/>
      <c r="Q797" s="73"/>
      <c r="R797" s="73"/>
      <c r="S797" s="73"/>
      <c r="T797" s="73"/>
      <c r="U797" s="73"/>
      <c r="V797" s="73"/>
      <c r="W797" s="73"/>
      <c r="X797" s="73"/>
      <c r="Y797" s="73"/>
      <c r="Z797" s="73"/>
      <c r="AA797" s="73"/>
      <c r="AB797" s="73"/>
      <c r="AC797" s="73"/>
    </row>
    <row r="798">
      <c r="A798" s="73"/>
      <c r="B798" s="73"/>
      <c r="C798" s="73"/>
      <c r="D798" s="73"/>
      <c r="E798" s="73"/>
      <c r="F798" s="73"/>
      <c r="G798" s="74"/>
      <c r="H798" s="73"/>
      <c r="I798" s="73"/>
      <c r="J798" s="73"/>
      <c r="K798" s="73"/>
      <c r="L798" s="73"/>
      <c r="M798" s="73"/>
      <c r="N798" s="73"/>
      <c r="O798" s="73"/>
      <c r="P798" s="75"/>
      <c r="Q798" s="73"/>
      <c r="R798" s="73"/>
      <c r="S798" s="73"/>
      <c r="T798" s="73"/>
      <c r="U798" s="73"/>
      <c r="V798" s="73"/>
      <c r="W798" s="73"/>
      <c r="X798" s="73"/>
      <c r="Y798" s="73"/>
      <c r="Z798" s="73"/>
      <c r="AA798" s="73"/>
      <c r="AB798" s="73"/>
      <c r="AC798" s="73"/>
    </row>
    <row r="799">
      <c r="A799" s="73"/>
      <c r="B799" s="73"/>
      <c r="C799" s="73"/>
      <c r="D799" s="73"/>
      <c r="E799" s="73"/>
      <c r="F799" s="73"/>
      <c r="G799" s="74"/>
      <c r="H799" s="73"/>
      <c r="I799" s="73"/>
      <c r="J799" s="73"/>
      <c r="K799" s="73"/>
      <c r="L799" s="73"/>
      <c r="M799" s="73"/>
      <c r="N799" s="73"/>
      <c r="O799" s="73"/>
      <c r="P799" s="75"/>
      <c r="Q799" s="73"/>
      <c r="R799" s="73"/>
      <c r="S799" s="73"/>
      <c r="T799" s="73"/>
      <c r="U799" s="73"/>
      <c r="V799" s="73"/>
      <c r="W799" s="73"/>
      <c r="X799" s="73"/>
      <c r="Y799" s="73"/>
      <c r="Z799" s="73"/>
      <c r="AA799" s="73"/>
      <c r="AB799" s="73"/>
      <c r="AC799" s="73"/>
    </row>
    <row r="800">
      <c r="A800" s="73"/>
      <c r="B800" s="73"/>
      <c r="C800" s="73"/>
      <c r="D800" s="73"/>
      <c r="E800" s="73"/>
      <c r="F800" s="73"/>
      <c r="G800" s="74"/>
      <c r="H800" s="73"/>
      <c r="I800" s="73"/>
      <c r="J800" s="73"/>
      <c r="K800" s="73"/>
      <c r="L800" s="73"/>
      <c r="M800" s="73"/>
      <c r="N800" s="73"/>
      <c r="O800" s="73"/>
      <c r="P800" s="75"/>
      <c r="Q800" s="73"/>
      <c r="R800" s="73"/>
      <c r="S800" s="73"/>
      <c r="T800" s="73"/>
      <c r="U800" s="73"/>
      <c r="V800" s="73"/>
      <c r="W800" s="73"/>
      <c r="X800" s="73"/>
      <c r="Y800" s="73"/>
      <c r="Z800" s="73"/>
      <c r="AA800" s="73"/>
      <c r="AB800" s="73"/>
      <c r="AC800" s="73"/>
    </row>
    <row r="801">
      <c r="A801" s="73"/>
      <c r="B801" s="73"/>
      <c r="C801" s="73"/>
      <c r="D801" s="73"/>
      <c r="E801" s="73"/>
      <c r="F801" s="73"/>
      <c r="G801" s="74"/>
      <c r="H801" s="73"/>
      <c r="I801" s="73"/>
      <c r="J801" s="73"/>
      <c r="K801" s="73"/>
      <c r="L801" s="73"/>
      <c r="M801" s="73"/>
      <c r="N801" s="73"/>
      <c r="O801" s="73"/>
      <c r="P801" s="75"/>
      <c r="Q801" s="73"/>
      <c r="R801" s="73"/>
      <c r="S801" s="73"/>
      <c r="T801" s="73"/>
      <c r="U801" s="73"/>
      <c r="V801" s="73"/>
      <c r="W801" s="73"/>
      <c r="X801" s="73"/>
      <c r="Y801" s="73"/>
      <c r="Z801" s="73"/>
      <c r="AA801" s="73"/>
      <c r="AB801" s="73"/>
      <c r="AC801" s="73"/>
    </row>
    <row r="802">
      <c r="A802" s="73"/>
      <c r="B802" s="73"/>
      <c r="C802" s="73"/>
      <c r="D802" s="73"/>
      <c r="E802" s="73"/>
      <c r="F802" s="73"/>
      <c r="G802" s="74"/>
      <c r="H802" s="73"/>
      <c r="I802" s="73"/>
      <c r="J802" s="73"/>
      <c r="K802" s="73"/>
      <c r="L802" s="73"/>
      <c r="M802" s="73"/>
      <c r="N802" s="73"/>
      <c r="O802" s="73"/>
      <c r="P802" s="75"/>
      <c r="Q802" s="73"/>
      <c r="R802" s="73"/>
      <c r="S802" s="73"/>
      <c r="T802" s="73"/>
      <c r="U802" s="73"/>
      <c r="V802" s="73"/>
      <c r="W802" s="73"/>
      <c r="X802" s="73"/>
      <c r="Y802" s="73"/>
      <c r="Z802" s="73"/>
      <c r="AA802" s="73"/>
      <c r="AB802" s="73"/>
      <c r="AC802" s="73"/>
    </row>
    <row r="803">
      <c r="A803" s="73"/>
      <c r="B803" s="73"/>
      <c r="C803" s="73"/>
      <c r="D803" s="73"/>
      <c r="E803" s="73"/>
      <c r="F803" s="73"/>
      <c r="G803" s="74"/>
      <c r="H803" s="73"/>
      <c r="I803" s="73"/>
      <c r="J803" s="73"/>
      <c r="K803" s="73"/>
      <c r="L803" s="73"/>
      <c r="M803" s="73"/>
      <c r="N803" s="73"/>
      <c r="O803" s="73"/>
      <c r="P803" s="75"/>
      <c r="Q803" s="73"/>
      <c r="R803" s="73"/>
      <c r="S803" s="73"/>
      <c r="T803" s="73"/>
      <c r="U803" s="73"/>
      <c r="V803" s="73"/>
      <c r="W803" s="73"/>
      <c r="X803" s="73"/>
      <c r="Y803" s="73"/>
      <c r="Z803" s="73"/>
      <c r="AA803" s="73"/>
      <c r="AB803" s="73"/>
      <c r="AC803" s="73"/>
    </row>
    <row r="804">
      <c r="A804" s="73"/>
      <c r="B804" s="73"/>
      <c r="C804" s="73"/>
      <c r="D804" s="73"/>
      <c r="E804" s="73"/>
      <c r="F804" s="73"/>
      <c r="G804" s="74"/>
      <c r="H804" s="73"/>
      <c r="I804" s="73"/>
      <c r="J804" s="73"/>
      <c r="K804" s="73"/>
      <c r="L804" s="73"/>
      <c r="M804" s="73"/>
      <c r="N804" s="73"/>
      <c r="O804" s="73"/>
      <c r="P804" s="75"/>
      <c r="Q804" s="73"/>
      <c r="R804" s="73"/>
      <c r="S804" s="73"/>
      <c r="T804" s="73"/>
      <c r="U804" s="73"/>
      <c r="V804" s="73"/>
      <c r="W804" s="73"/>
      <c r="X804" s="73"/>
      <c r="Y804" s="73"/>
      <c r="Z804" s="73"/>
      <c r="AA804" s="73"/>
      <c r="AB804" s="73"/>
      <c r="AC804" s="73"/>
    </row>
    <row r="805">
      <c r="A805" s="73"/>
      <c r="B805" s="73"/>
      <c r="C805" s="73"/>
      <c r="D805" s="73"/>
      <c r="E805" s="73"/>
      <c r="F805" s="73"/>
      <c r="G805" s="74"/>
      <c r="H805" s="73"/>
      <c r="I805" s="73"/>
      <c r="J805" s="73"/>
      <c r="K805" s="73"/>
      <c r="L805" s="73"/>
      <c r="M805" s="73"/>
      <c r="N805" s="73"/>
      <c r="O805" s="73"/>
      <c r="P805" s="75"/>
      <c r="Q805" s="73"/>
      <c r="R805" s="73"/>
      <c r="S805" s="73"/>
      <c r="T805" s="73"/>
      <c r="U805" s="73"/>
      <c r="V805" s="73"/>
      <c r="W805" s="73"/>
      <c r="X805" s="73"/>
      <c r="Y805" s="73"/>
      <c r="Z805" s="73"/>
      <c r="AA805" s="73"/>
      <c r="AB805" s="73"/>
      <c r="AC805" s="73"/>
    </row>
    <row r="806">
      <c r="A806" s="73"/>
      <c r="B806" s="73"/>
      <c r="C806" s="73"/>
      <c r="D806" s="73"/>
      <c r="E806" s="73"/>
      <c r="F806" s="73"/>
      <c r="G806" s="74"/>
      <c r="H806" s="73"/>
      <c r="I806" s="73"/>
      <c r="J806" s="73"/>
      <c r="K806" s="73"/>
      <c r="L806" s="73"/>
      <c r="M806" s="73"/>
      <c r="N806" s="73"/>
      <c r="O806" s="73"/>
      <c r="P806" s="75"/>
      <c r="Q806" s="73"/>
      <c r="R806" s="73"/>
      <c r="S806" s="73"/>
      <c r="T806" s="73"/>
      <c r="U806" s="73"/>
      <c r="V806" s="73"/>
      <c r="W806" s="73"/>
      <c r="X806" s="73"/>
      <c r="Y806" s="73"/>
      <c r="Z806" s="73"/>
      <c r="AA806" s="73"/>
      <c r="AB806" s="73"/>
      <c r="AC806" s="73"/>
    </row>
    <row r="807">
      <c r="A807" s="73"/>
      <c r="B807" s="73"/>
      <c r="C807" s="73"/>
      <c r="D807" s="73"/>
      <c r="E807" s="73"/>
      <c r="F807" s="73"/>
      <c r="G807" s="74"/>
      <c r="H807" s="73"/>
      <c r="I807" s="73"/>
      <c r="J807" s="73"/>
      <c r="K807" s="73"/>
      <c r="L807" s="73"/>
      <c r="M807" s="73"/>
      <c r="N807" s="73"/>
      <c r="O807" s="73"/>
      <c r="P807" s="75"/>
      <c r="Q807" s="73"/>
      <c r="R807" s="73"/>
      <c r="S807" s="73"/>
      <c r="T807" s="73"/>
      <c r="U807" s="73"/>
      <c r="V807" s="73"/>
      <c r="W807" s="73"/>
      <c r="X807" s="73"/>
      <c r="Y807" s="73"/>
      <c r="Z807" s="73"/>
      <c r="AA807" s="73"/>
      <c r="AB807" s="73"/>
      <c r="AC807" s="73"/>
    </row>
    <row r="808">
      <c r="A808" s="73"/>
      <c r="B808" s="73"/>
      <c r="C808" s="73"/>
      <c r="D808" s="73"/>
      <c r="E808" s="73"/>
      <c r="F808" s="73"/>
      <c r="G808" s="74"/>
      <c r="H808" s="73"/>
      <c r="I808" s="73"/>
      <c r="J808" s="73"/>
      <c r="K808" s="73"/>
      <c r="L808" s="73"/>
      <c r="M808" s="73"/>
      <c r="N808" s="73"/>
      <c r="O808" s="73"/>
      <c r="P808" s="75"/>
      <c r="Q808" s="73"/>
      <c r="R808" s="73"/>
      <c r="S808" s="73"/>
      <c r="T808" s="73"/>
      <c r="U808" s="73"/>
      <c r="V808" s="73"/>
      <c r="W808" s="73"/>
      <c r="X808" s="73"/>
      <c r="Y808" s="73"/>
      <c r="Z808" s="73"/>
      <c r="AA808" s="73"/>
      <c r="AB808" s="73"/>
      <c r="AC808" s="73"/>
    </row>
    <row r="809">
      <c r="A809" s="73"/>
      <c r="B809" s="73"/>
      <c r="C809" s="73"/>
      <c r="D809" s="73"/>
      <c r="E809" s="73"/>
      <c r="F809" s="73"/>
      <c r="G809" s="74"/>
      <c r="H809" s="73"/>
      <c r="I809" s="73"/>
      <c r="J809" s="73"/>
      <c r="K809" s="73"/>
      <c r="L809" s="73"/>
      <c r="M809" s="73"/>
      <c r="N809" s="73"/>
      <c r="O809" s="73"/>
      <c r="P809" s="75"/>
      <c r="Q809" s="73"/>
      <c r="R809" s="73"/>
      <c r="S809" s="73"/>
      <c r="T809" s="73"/>
      <c r="U809" s="73"/>
      <c r="V809" s="73"/>
      <c r="W809" s="73"/>
      <c r="X809" s="73"/>
      <c r="Y809" s="73"/>
      <c r="Z809" s="73"/>
      <c r="AA809" s="73"/>
      <c r="AB809" s="73"/>
      <c r="AC809" s="73"/>
    </row>
    <row r="810">
      <c r="A810" s="73"/>
      <c r="B810" s="73"/>
      <c r="C810" s="73"/>
      <c r="D810" s="73"/>
      <c r="E810" s="73"/>
      <c r="F810" s="73"/>
      <c r="G810" s="74"/>
      <c r="H810" s="73"/>
      <c r="I810" s="73"/>
      <c r="J810" s="73"/>
      <c r="K810" s="73"/>
      <c r="L810" s="73"/>
      <c r="M810" s="73"/>
      <c r="N810" s="73"/>
      <c r="O810" s="73"/>
      <c r="P810" s="75"/>
      <c r="Q810" s="73"/>
      <c r="R810" s="73"/>
      <c r="S810" s="73"/>
      <c r="T810" s="73"/>
      <c r="U810" s="73"/>
      <c r="V810" s="73"/>
      <c r="W810" s="73"/>
      <c r="X810" s="73"/>
      <c r="Y810" s="73"/>
      <c r="Z810" s="73"/>
      <c r="AA810" s="73"/>
      <c r="AB810" s="73"/>
      <c r="AC810" s="73"/>
    </row>
    <row r="811">
      <c r="A811" s="73"/>
      <c r="B811" s="73"/>
      <c r="C811" s="73"/>
      <c r="D811" s="73"/>
      <c r="E811" s="73"/>
      <c r="F811" s="73"/>
      <c r="G811" s="74"/>
      <c r="H811" s="73"/>
      <c r="I811" s="73"/>
      <c r="J811" s="73"/>
      <c r="K811" s="73"/>
      <c r="L811" s="73"/>
      <c r="M811" s="73"/>
      <c r="N811" s="73"/>
      <c r="O811" s="73"/>
      <c r="P811" s="75"/>
      <c r="Q811" s="73"/>
      <c r="R811" s="73"/>
      <c r="S811" s="73"/>
      <c r="T811" s="73"/>
      <c r="U811" s="73"/>
      <c r="V811" s="73"/>
      <c r="W811" s="73"/>
      <c r="X811" s="73"/>
      <c r="Y811" s="73"/>
      <c r="Z811" s="73"/>
      <c r="AA811" s="73"/>
      <c r="AB811" s="73"/>
      <c r="AC811" s="73"/>
    </row>
    <row r="812">
      <c r="A812" s="73"/>
      <c r="B812" s="73"/>
      <c r="C812" s="73"/>
      <c r="D812" s="73"/>
      <c r="E812" s="73"/>
      <c r="F812" s="73"/>
      <c r="G812" s="74"/>
      <c r="H812" s="73"/>
      <c r="I812" s="73"/>
      <c r="J812" s="73"/>
      <c r="K812" s="73"/>
      <c r="L812" s="73"/>
      <c r="M812" s="73"/>
      <c r="N812" s="73"/>
      <c r="O812" s="73"/>
      <c r="P812" s="75"/>
      <c r="Q812" s="73"/>
      <c r="R812" s="73"/>
      <c r="S812" s="73"/>
      <c r="T812" s="73"/>
      <c r="U812" s="73"/>
      <c r="V812" s="73"/>
      <c r="W812" s="73"/>
      <c r="X812" s="73"/>
      <c r="Y812" s="73"/>
      <c r="Z812" s="73"/>
      <c r="AA812" s="73"/>
      <c r="AB812" s="73"/>
      <c r="AC812" s="73"/>
    </row>
    <row r="813">
      <c r="A813" s="73"/>
      <c r="B813" s="73"/>
      <c r="C813" s="73"/>
      <c r="D813" s="73"/>
      <c r="E813" s="73"/>
      <c r="F813" s="73"/>
      <c r="G813" s="74"/>
      <c r="H813" s="73"/>
      <c r="I813" s="73"/>
      <c r="J813" s="73"/>
      <c r="K813" s="73"/>
      <c r="L813" s="73"/>
      <c r="M813" s="73"/>
      <c r="N813" s="73"/>
      <c r="O813" s="73"/>
      <c r="P813" s="75"/>
      <c r="Q813" s="73"/>
      <c r="R813" s="73"/>
      <c r="S813" s="73"/>
      <c r="T813" s="73"/>
      <c r="U813" s="73"/>
      <c r="V813" s="73"/>
      <c r="W813" s="73"/>
      <c r="X813" s="73"/>
      <c r="Y813" s="73"/>
      <c r="Z813" s="73"/>
      <c r="AA813" s="73"/>
      <c r="AB813" s="73"/>
      <c r="AC813" s="73"/>
    </row>
    <row r="814">
      <c r="A814" s="73"/>
      <c r="B814" s="73"/>
      <c r="C814" s="73"/>
      <c r="D814" s="73"/>
      <c r="E814" s="73"/>
      <c r="F814" s="73"/>
      <c r="G814" s="74"/>
      <c r="H814" s="73"/>
      <c r="I814" s="73"/>
      <c r="J814" s="73"/>
      <c r="K814" s="73"/>
      <c r="L814" s="73"/>
      <c r="M814" s="73"/>
      <c r="N814" s="73"/>
      <c r="O814" s="73"/>
      <c r="P814" s="75"/>
      <c r="Q814" s="73"/>
      <c r="R814" s="73"/>
      <c r="S814" s="73"/>
      <c r="T814" s="73"/>
      <c r="U814" s="73"/>
      <c r="V814" s="73"/>
      <c r="W814" s="73"/>
      <c r="X814" s="73"/>
      <c r="Y814" s="73"/>
      <c r="Z814" s="73"/>
      <c r="AA814" s="73"/>
      <c r="AB814" s="73"/>
      <c r="AC814" s="73"/>
    </row>
    <row r="815">
      <c r="A815" s="73"/>
      <c r="B815" s="73"/>
      <c r="C815" s="73"/>
      <c r="D815" s="73"/>
      <c r="E815" s="73"/>
      <c r="F815" s="73"/>
      <c r="G815" s="74"/>
      <c r="H815" s="73"/>
      <c r="I815" s="73"/>
      <c r="J815" s="73"/>
      <c r="K815" s="73"/>
      <c r="L815" s="73"/>
      <c r="M815" s="73"/>
      <c r="N815" s="73"/>
      <c r="O815" s="73"/>
      <c r="P815" s="75"/>
      <c r="Q815" s="73"/>
      <c r="R815" s="73"/>
      <c r="S815" s="73"/>
      <c r="T815" s="73"/>
      <c r="U815" s="73"/>
      <c r="V815" s="73"/>
      <c r="W815" s="73"/>
      <c r="X815" s="73"/>
      <c r="Y815" s="73"/>
      <c r="Z815" s="73"/>
      <c r="AA815" s="73"/>
      <c r="AB815" s="73"/>
      <c r="AC815" s="73"/>
    </row>
    <row r="816">
      <c r="A816" s="73"/>
      <c r="B816" s="73"/>
      <c r="C816" s="73"/>
      <c r="D816" s="73"/>
      <c r="E816" s="73"/>
      <c r="F816" s="73"/>
      <c r="G816" s="74"/>
      <c r="H816" s="73"/>
      <c r="I816" s="73"/>
      <c r="J816" s="73"/>
      <c r="K816" s="73"/>
      <c r="L816" s="73"/>
      <c r="M816" s="73"/>
      <c r="N816" s="73"/>
      <c r="O816" s="73"/>
      <c r="P816" s="75"/>
      <c r="Q816" s="73"/>
      <c r="R816" s="73"/>
      <c r="S816" s="73"/>
      <c r="T816" s="73"/>
      <c r="U816" s="73"/>
      <c r="V816" s="73"/>
      <c r="W816" s="73"/>
      <c r="X816" s="73"/>
      <c r="Y816" s="73"/>
      <c r="Z816" s="73"/>
      <c r="AA816" s="73"/>
      <c r="AB816" s="73"/>
      <c r="AC816" s="73"/>
    </row>
    <row r="817">
      <c r="A817" s="73"/>
      <c r="B817" s="73"/>
      <c r="C817" s="73"/>
      <c r="D817" s="73"/>
      <c r="E817" s="73"/>
      <c r="F817" s="73"/>
      <c r="G817" s="74"/>
      <c r="H817" s="73"/>
      <c r="I817" s="73"/>
      <c r="J817" s="73"/>
      <c r="K817" s="73"/>
      <c r="L817" s="73"/>
      <c r="M817" s="73"/>
      <c r="N817" s="73"/>
      <c r="O817" s="73"/>
      <c r="P817" s="75"/>
      <c r="Q817" s="73"/>
      <c r="R817" s="73"/>
      <c r="S817" s="73"/>
      <c r="T817" s="73"/>
      <c r="U817" s="73"/>
      <c r="V817" s="73"/>
      <c r="W817" s="73"/>
      <c r="X817" s="73"/>
      <c r="Y817" s="73"/>
      <c r="Z817" s="73"/>
      <c r="AA817" s="73"/>
      <c r="AB817" s="73"/>
      <c r="AC817" s="73"/>
    </row>
    <row r="818">
      <c r="A818" s="73"/>
      <c r="B818" s="73"/>
      <c r="C818" s="73"/>
      <c r="D818" s="73"/>
      <c r="E818" s="73"/>
      <c r="F818" s="73"/>
      <c r="G818" s="74"/>
      <c r="H818" s="73"/>
      <c r="I818" s="73"/>
      <c r="J818" s="73"/>
      <c r="K818" s="73"/>
      <c r="L818" s="73"/>
      <c r="M818" s="73"/>
      <c r="N818" s="73"/>
      <c r="O818" s="73"/>
      <c r="P818" s="75"/>
      <c r="Q818" s="73"/>
      <c r="R818" s="73"/>
      <c r="S818" s="73"/>
      <c r="T818" s="73"/>
      <c r="U818" s="73"/>
      <c r="V818" s="73"/>
      <c r="W818" s="73"/>
      <c r="X818" s="73"/>
      <c r="Y818" s="73"/>
      <c r="Z818" s="73"/>
      <c r="AA818" s="73"/>
      <c r="AB818" s="73"/>
      <c r="AC818" s="73"/>
    </row>
    <row r="819">
      <c r="A819" s="73"/>
      <c r="B819" s="73"/>
      <c r="C819" s="73"/>
      <c r="D819" s="73"/>
      <c r="E819" s="73"/>
      <c r="F819" s="73"/>
      <c r="G819" s="74"/>
      <c r="H819" s="73"/>
      <c r="I819" s="73"/>
      <c r="J819" s="73"/>
      <c r="K819" s="73"/>
      <c r="L819" s="73"/>
      <c r="M819" s="73"/>
      <c r="N819" s="73"/>
      <c r="O819" s="73"/>
      <c r="P819" s="75"/>
      <c r="Q819" s="73"/>
      <c r="R819" s="73"/>
      <c r="S819" s="73"/>
      <c r="T819" s="73"/>
      <c r="U819" s="73"/>
      <c r="V819" s="73"/>
      <c r="W819" s="73"/>
      <c r="X819" s="73"/>
      <c r="Y819" s="73"/>
      <c r="Z819" s="73"/>
      <c r="AA819" s="73"/>
      <c r="AB819" s="73"/>
      <c r="AC819" s="73"/>
    </row>
    <row r="820">
      <c r="A820" s="73"/>
      <c r="B820" s="73"/>
      <c r="C820" s="73"/>
      <c r="D820" s="73"/>
      <c r="E820" s="73"/>
      <c r="F820" s="73"/>
      <c r="G820" s="74"/>
      <c r="H820" s="73"/>
      <c r="I820" s="73"/>
      <c r="J820" s="73"/>
      <c r="K820" s="73"/>
      <c r="L820" s="73"/>
      <c r="M820" s="73"/>
      <c r="N820" s="73"/>
      <c r="O820" s="73"/>
      <c r="P820" s="75"/>
      <c r="Q820" s="73"/>
      <c r="R820" s="73"/>
      <c r="S820" s="73"/>
      <c r="T820" s="73"/>
      <c r="U820" s="73"/>
      <c r="V820" s="73"/>
      <c r="W820" s="73"/>
      <c r="X820" s="73"/>
      <c r="Y820" s="73"/>
      <c r="Z820" s="73"/>
      <c r="AA820" s="73"/>
      <c r="AB820" s="73"/>
      <c r="AC820" s="73"/>
    </row>
    <row r="821">
      <c r="A821" s="73"/>
      <c r="B821" s="73"/>
      <c r="C821" s="73"/>
      <c r="D821" s="73"/>
      <c r="E821" s="73"/>
      <c r="F821" s="73"/>
      <c r="G821" s="74"/>
      <c r="H821" s="73"/>
      <c r="I821" s="73"/>
      <c r="J821" s="73"/>
      <c r="K821" s="73"/>
      <c r="L821" s="73"/>
      <c r="M821" s="73"/>
      <c r="N821" s="73"/>
      <c r="O821" s="73"/>
      <c r="P821" s="75"/>
      <c r="Q821" s="73"/>
      <c r="R821" s="73"/>
      <c r="S821" s="73"/>
      <c r="T821" s="73"/>
      <c r="U821" s="73"/>
      <c r="V821" s="73"/>
      <c r="W821" s="73"/>
      <c r="X821" s="73"/>
      <c r="Y821" s="73"/>
      <c r="Z821" s="73"/>
      <c r="AA821" s="73"/>
      <c r="AB821" s="73"/>
      <c r="AC821" s="73"/>
    </row>
    <row r="822">
      <c r="A822" s="73"/>
      <c r="B822" s="73"/>
      <c r="C822" s="73"/>
      <c r="D822" s="73"/>
      <c r="E822" s="73"/>
      <c r="F822" s="73"/>
      <c r="G822" s="74"/>
      <c r="H822" s="73"/>
      <c r="I822" s="73"/>
      <c r="J822" s="73"/>
      <c r="K822" s="73"/>
      <c r="L822" s="73"/>
      <c r="M822" s="73"/>
      <c r="N822" s="73"/>
      <c r="O822" s="73"/>
      <c r="P822" s="75"/>
      <c r="Q822" s="73"/>
      <c r="R822" s="73"/>
      <c r="S822" s="73"/>
      <c r="T822" s="73"/>
      <c r="U822" s="73"/>
      <c r="V822" s="73"/>
      <c r="W822" s="73"/>
      <c r="X822" s="73"/>
      <c r="Y822" s="73"/>
      <c r="Z822" s="73"/>
      <c r="AA822" s="73"/>
      <c r="AB822" s="73"/>
      <c r="AC822" s="73"/>
    </row>
    <row r="823">
      <c r="A823" s="73"/>
      <c r="B823" s="73"/>
      <c r="C823" s="73"/>
      <c r="D823" s="73"/>
      <c r="E823" s="73"/>
      <c r="F823" s="73"/>
      <c r="G823" s="74"/>
      <c r="H823" s="73"/>
      <c r="I823" s="73"/>
      <c r="J823" s="73"/>
      <c r="K823" s="73"/>
      <c r="L823" s="73"/>
      <c r="M823" s="73"/>
      <c r="N823" s="73"/>
      <c r="O823" s="73"/>
      <c r="P823" s="75"/>
      <c r="Q823" s="73"/>
      <c r="R823" s="73"/>
      <c r="S823" s="73"/>
      <c r="T823" s="73"/>
      <c r="U823" s="73"/>
      <c r="V823" s="73"/>
      <c r="W823" s="73"/>
      <c r="X823" s="73"/>
      <c r="Y823" s="73"/>
      <c r="Z823" s="73"/>
      <c r="AA823" s="73"/>
      <c r="AB823" s="73"/>
      <c r="AC823" s="73"/>
    </row>
    <row r="824">
      <c r="A824" s="73"/>
      <c r="B824" s="73"/>
      <c r="C824" s="73"/>
      <c r="D824" s="73"/>
      <c r="E824" s="73"/>
      <c r="F824" s="73"/>
      <c r="G824" s="74"/>
      <c r="H824" s="73"/>
      <c r="I824" s="73"/>
      <c r="J824" s="73"/>
      <c r="K824" s="73"/>
      <c r="L824" s="73"/>
      <c r="M824" s="73"/>
      <c r="N824" s="73"/>
      <c r="O824" s="73"/>
      <c r="P824" s="75"/>
      <c r="Q824" s="73"/>
      <c r="R824" s="73"/>
      <c r="S824" s="73"/>
      <c r="T824" s="73"/>
      <c r="U824" s="73"/>
      <c r="V824" s="73"/>
      <c r="W824" s="73"/>
      <c r="X824" s="73"/>
      <c r="Y824" s="73"/>
      <c r="Z824" s="73"/>
      <c r="AA824" s="73"/>
      <c r="AB824" s="73"/>
      <c r="AC824" s="73"/>
    </row>
    <row r="825">
      <c r="A825" s="73"/>
      <c r="B825" s="73"/>
      <c r="C825" s="73"/>
      <c r="D825" s="73"/>
      <c r="E825" s="73"/>
      <c r="F825" s="73"/>
      <c r="G825" s="74"/>
      <c r="H825" s="73"/>
      <c r="I825" s="73"/>
      <c r="J825" s="73"/>
      <c r="K825" s="73"/>
      <c r="L825" s="73"/>
      <c r="M825" s="73"/>
      <c r="N825" s="73"/>
      <c r="O825" s="73"/>
      <c r="P825" s="75"/>
      <c r="Q825" s="73"/>
      <c r="R825" s="73"/>
      <c r="S825" s="73"/>
      <c r="T825" s="73"/>
      <c r="U825" s="73"/>
      <c r="V825" s="73"/>
      <c r="W825" s="73"/>
      <c r="X825" s="73"/>
      <c r="Y825" s="73"/>
      <c r="Z825" s="73"/>
      <c r="AA825" s="73"/>
      <c r="AB825" s="73"/>
      <c r="AC825" s="73"/>
    </row>
    <row r="826">
      <c r="A826" s="73"/>
      <c r="B826" s="73"/>
      <c r="C826" s="73"/>
      <c r="D826" s="73"/>
      <c r="E826" s="73"/>
      <c r="F826" s="73"/>
      <c r="G826" s="74"/>
      <c r="H826" s="73"/>
      <c r="I826" s="73"/>
      <c r="J826" s="73"/>
      <c r="K826" s="73"/>
      <c r="L826" s="73"/>
      <c r="M826" s="73"/>
      <c r="N826" s="73"/>
      <c r="O826" s="73"/>
      <c r="P826" s="75"/>
      <c r="Q826" s="73"/>
      <c r="R826" s="73"/>
      <c r="S826" s="73"/>
      <c r="T826" s="73"/>
      <c r="U826" s="73"/>
      <c r="V826" s="73"/>
      <c r="W826" s="73"/>
      <c r="X826" s="73"/>
      <c r="Y826" s="73"/>
      <c r="Z826" s="73"/>
      <c r="AA826" s="73"/>
      <c r="AB826" s="73"/>
      <c r="AC826" s="73"/>
    </row>
    <row r="827">
      <c r="A827" s="73"/>
      <c r="B827" s="73"/>
      <c r="C827" s="73"/>
      <c r="D827" s="73"/>
      <c r="E827" s="73"/>
      <c r="F827" s="73"/>
      <c r="G827" s="74"/>
      <c r="H827" s="73"/>
      <c r="I827" s="73"/>
      <c r="J827" s="73"/>
      <c r="K827" s="73"/>
      <c r="L827" s="73"/>
      <c r="M827" s="73"/>
      <c r="N827" s="73"/>
      <c r="O827" s="73"/>
      <c r="P827" s="75"/>
      <c r="Q827" s="73"/>
      <c r="R827" s="73"/>
      <c r="S827" s="73"/>
      <c r="T827" s="73"/>
      <c r="U827" s="73"/>
      <c r="V827" s="73"/>
      <c r="W827" s="73"/>
      <c r="X827" s="73"/>
      <c r="Y827" s="73"/>
      <c r="Z827" s="73"/>
      <c r="AA827" s="73"/>
      <c r="AB827" s="73"/>
      <c r="AC827" s="73"/>
    </row>
    <row r="828">
      <c r="A828" s="73"/>
      <c r="B828" s="73"/>
      <c r="C828" s="73"/>
      <c r="D828" s="73"/>
      <c r="E828" s="73"/>
      <c r="F828" s="73"/>
      <c r="G828" s="74"/>
      <c r="H828" s="73"/>
      <c r="I828" s="73"/>
      <c r="J828" s="73"/>
      <c r="K828" s="73"/>
      <c r="L828" s="73"/>
      <c r="M828" s="73"/>
      <c r="N828" s="73"/>
      <c r="O828" s="73"/>
      <c r="P828" s="75"/>
      <c r="Q828" s="73"/>
      <c r="R828" s="73"/>
      <c r="S828" s="73"/>
      <c r="T828" s="73"/>
      <c r="U828" s="73"/>
      <c r="V828" s="73"/>
      <c r="W828" s="73"/>
      <c r="X828" s="73"/>
      <c r="Y828" s="73"/>
      <c r="Z828" s="73"/>
      <c r="AA828" s="73"/>
      <c r="AB828" s="73"/>
      <c r="AC828" s="73"/>
    </row>
    <row r="829">
      <c r="A829" s="73"/>
      <c r="B829" s="73"/>
      <c r="C829" s="73"/>
      <c r="D829" s="73"/>
      <c r="E829" s="73"/>
      <c r="F829" s="73"/>
      <c r="G829" s="74"/>
      <c r="H829" s="73"/>
      <c r="I829" s="73"/>
      <c r="J829" s="73"/>
      <c r="K829" s="73"/>
      <c r="L829" s="73"/>
      <c r="M829" s="73"/>
      <c r="N829" s="73"/>
      <c r="O829" s="73"/>
      <c r="P829" s="75"/>
      <c r="Q829" s="73"/>
      <c r="R829" s="73"/>
      <c r="S829" s="73"/>
      <c r="T829" s="73"/>
      <c r="U829" s="73"/>
      <c r="V829" s="73"/>
      <c r="W829" s="73"/>
      <c r="X829" s="73"/>
      <c r="Y829" s="73"/>
      <c r="Z829" s="73"/>
      <c r="AA829" s="73"/>
      <c r="AB829" s="73"/>
      <c r="AC829" s="73"/>
    </row>
    <row r="830">
      <c r="A830" s="73"/>
      <c r="B830" s="73"/>
      <c r="C830" s="73"/>
      <c r="D830" s="73"/>
      <c r="E830" s="73"/>
      <c r="F830" s="73"/>
      <c r="G830" s="74"/>
      <c r="H830" s="73"/>
      <c r="I830" s="73"/>
      <c r="J830" s="73"/>
      <c r="K830" s="73"/>
      <c r="L830" s="73"/>
      <c r="M830" s="73"/>
      <c r="N830" s="73"/>
      <c r="O830" s="73"/>
      <c r="P830" s="75"/>
      <c r="Q830" s="73"/>
      <c r="R830" s="73"/>
      <c r="S830" s="73"/>
      <c r="T830" s="73"/>
      <c r="U830" s="73"/>
      <c r="V830" s="73"/>
      <c r="W830" s="73"/>
      <c r="X830" s="73"/>
      <c r="Y830" s="73"/>
      <c r="Z830" s="73"/>
      <c r="AA830" s="73"/>
      <c r="AB830" s="73"/>
      <c r="AC830" s="73"/>
    </row>
    <row r="831">
      <c r="A831" s="73"/>
      <c r="B831" s="73"/>
      <c r="C831" s="73"/>
      <c r="D831" s="73"/>
      <c r="E831" s="73"/>
      <c r="F831" s="73"/>
      <c r="G831" s="74"/>
      <c r="H831" s="73"/>
      <c r="I831" s="73"/>
      <c r="J831" s="73"/>
      <c r="K831" s="73"/>
      <c r="L831" s="73"/>
      <c r="M831" s="73"/>
      <c r="N831" s="73"/>
      <c r="O831" s="73"/>
      <c r="P831" s="75"/>
      <c r="Q831" s="73"/>
      <c r="R831" s="73"/>
      <c r="S831" s="73"/>
      <c r="T831" s="73"/>
      <c r="U831" s="73"/>
      <c r="V831" s="73"/>
      <c r="W831" s="73"/>
      <c r="X831" s="73"/>
      <c r="Y831" s="73"/>
      <c r="Z831" s="73"/>
      <c r="AA831" s="73"/>
      <c r="AB831" s="73"/>
      <c r="AC831" s="73"/>
    </row>
    <row r="832">
      <c r="A832" s="73"/>
      <c r="B832" s="73"/>
      <c r="C832" s="73"/>
      <c r="D832" s="73"/>
      <c r="E832" s="73"/>
      <c r="F832" s="73"/>
      <c r="G832" s="74"/>
      <c r="H832" s="73"/>
      <c r="I832" s="73"/>
      <c r="J832" s="73"/>
      <c r="K832" s="73"/>
      <c r="L832" s="73"/>
      <c r="M832" s="73"/>
      <c r="N832" s="73"/>
      <c r="O832" s="73"/>
      <c r="P832" s="75"/>
      <c r="Q832" s="73"/>
      <c r="R832" s="73"/>
      <c r="S832" s="73"/>
      <c r="T832" s="73"/>
      <c r="U832" s="73"/>
      <c r="V832" s="73"/>
      <c r="W832" s="73"/>
      <c r="X832" s="73"/>
      <c r="Y832" s="73"/>
      <c r="Z832" s="73"/>
      <c r="AA832" s="73"/>
      <c r="AB832" s="73"/>
      <c r="AC832" s="73"/>
    </row>
    <row r="833">
      <c r="A833" s="73"/>
      <c r="B833" s="73"/>
      <c r="C833" s="73"/>
      <c r="D833" s="73"/>
      <c r="E833" s="73"/>
      <c r="F833" s="73"/>
      <c r="G833" s="74"/>
      <c r="H833" s="73"/>
      <c r="I833" s="73"/>
      <c r="J833" s="73"/>
      <c r="K833" s="73"/>
      <c r="L833" s="73"/>
      <c r="M833" s="73"/>
      <c r="N833" s="73"/>
      <c r="O833" s="73"/>
      <c r="P833" s="75"/>
      <c r="Q833" s="73"/>
      <c r="R833" s="73"/>
      <c r="S833" s="73"/>
      <c r="T833" s="73"/>
      <c r="U833" s="73"/>
      <c r="V833" s="73"/>
      <c r="W833" s="73"/>
      <c r="X833" s="73"/>
      <c r="Y833" s="73"/>
      <c r="Z833" s="73"/>
      <c r="AA833" s="73"/>
      <c r="AB833" s="73"/>
      <c r="AC833" s="73"/>
    </row>
    <row r="834">
      <c r="A834" s="73"/>
      <c r="B834" s="73"/>
      <c r="C834" s="73"/>
      <c r="D834" s="73"/>
      <c r="E834" s="73"/>
      <c r="F834" s="73"/>
      <c r="G834" s="74"/>
      <c r="H834" s="73"/>
      <c r="I834" s="73"/>
      <c r="J834" s="73"/>
      <c r="K834" s="73"/>
      <c r="L834" s="73"/>
      <c r="M834" s="73"/>
      <c r="N834" s="73"/>
      <c r="O834" s="73"/>
      <c r="P834" s="75"/>
      <c r="Q834" s="73"/>
      <c r="R834" s="73"/>
      <c r="S834" s="73"/>
      <c r="T834" s="73"/>
      <c r="U834" s="73"/>
      <c r="V834" s="73"/>
      <c r="W834" s="73"/>
      <c r="X834" s="73"/>
      <c r="Y834" s="73"/>
      <c r="Z834" s="73"/>
      <c r="AA834" s="73"/>
      <c r="AB834" s="73"/>
      <c r="AC834" s="73"/>
    </row>
    <row r="835">
      <c r="A835" s="73"/>
      <c r="B835" s="73"/>
      <c r="C835" s="73"/>
      <c r="D835" s="73"/>
      <c r="E835" s="73"/>
      <c r="F835" s="73"/>
      <c r="G835" s="74"/>
      <c r="H835" s="73"/>
      <c r="I835" s="73"/>
      <c r="J835" s="73"/>
      <c r="K835" s="73"/>
      <c r="L835" s="73"/>
      <c r="M835" s="73"/>
      <c r="N835" s="73"/>
      <c r="O835" s="73"/>
      <c r="P835" s="75"/>
      <c r="Q835" s="73"/>
      <c r="R835" s="73"/>
      <c r="S835" s="73"/>
      <c r="T835" s="73"/>
      <c r="U835" s="73"/>
      <c r="V835" s="73"/>
      <c r="W835" s="73"/>
      <c r="X835" s="73"/>
      <c r="Y835" s="73"/>
      <c r="Z835" s="73"/>
      <c r="AA835" s="73"/>
      <c r="AB835" s="73"/>
      <c r="AC835" s="73"/>
    </row>
    <row r="836">
      <c r="A836" s="73"/>
      <c r="B836" s="73"/>
      <c r="C836" s="73"/>
      <c r="D836" s="73"/>
      <c r="E836" s="73"/>
      <c r="F836" s="73"/>
      <c r="G836" s="74"/>
      <c r="H836" s="73"/>
      <c r="I836" s="73"/>
      <c r="J836" s="73"/>
      <c r="K836" s="73"/>
      <c r="L836" s="73"/>
      <c r="M836" s="73"/>
      <c r="N836" s="73"/>
      <c r="O836" s="73"/>
      <c r="P836" s="75"/>
      <c r="Q836" s="73"/>
      <c r="R836" s="73"/>
      <c r="S836" s="73"/>
      <c r="T836" s="73"/>
      <c r="U836" s="73"/>
      <c r="V836" s="73"/>
      <c r="W836" s="73"/>
      <c r="X836" s="73"/>
      <c r="Y836" s="73"/>
      <c r="Z836" s="73"/>
      <c r="AA836" s="73"/>
      <c r="AB836" s="73"/>
      <c r="AC836" s="73"/>
    </row>
    <row r="837">
      <c r="A837" s="73"/>
      <c r="B837" s="73"/>
      <c r="C837" s="73"/>
      <c r="D837" s="73"/>
      <c r="E837" s="73"/>
      <c r="F837" s="73"/>
      <c r="G837" s="74"/>
      <c r="H837" s="73"/>
      <c r="I837" s="73"/>
      <c r="J837" s="73"/>
      <c r="K837" s="73"/>
      <c r="L837" s="73"/>
      <c r="M837" s="73"/>
      <c r="N837" s="73"/>
      <c r="O837" s="73"/>
      <c r="P837" s="75"/>
      <c r="Q837" s="73"/>
      <c r="R837" s="73"/>
      <c r="S837" s="73"/>
      <c r="T837" s="73"/>
      <c r="U837" s="73"/>
      <c r="V837" s="73"/>
      <c r="W837" s="73"/>
      <c r="X837" s="73"/>
      <c r="Y837" s="73"/>
      <c r="Z837" s="73"/>
      <c r="AA837" s="73"/>
      <c r="AB837" s="73"/>
      <c r="AC837" s="73"/>
    </row>
    <row r="838">
      <c r="A838" s="73"/>
      <c r="B838" s="73"/>
      <c r="C838" s="73"/>
      <c r="D838" s="73"/>
      <c r="E838" s="73"/>
      <c r="F838" s="73"/>
      <c r="G838" s="74"/>
      <c r="H838" s="73"/>
      <c r="I838" s="73"/>
      <c r="J838" s="73"/>
      <c r="K838" s="73"/>
      <c r="L838" s="73"/>
      <c r="M838" s="73"/>
      <c r="N838" s="73"/>
      <c r="O838" s="73"/>
      <c r="P838" s="75"/>
      <c r="Q838" s="73"/>
      <c r="R838" s="73"/>
      <c r="S838" s="73"/>
      <c r="T838" s="73"/>
      <c r="U838" s="73"/>
      <c r="V838" s="73"/>
      <c r="W838" s="73"/>
      <c r="X838" s="73"/>
      <c r="Y838" s="73"/>
      <c r="Z838" s="73"/>
      <c r="AA838" s="73"/>
      <c r="AB838" s="73"/>
      <c r="AC838" s="73"/>
    </row>
    <row r="839">
      <c r="A839" s="73"/>
      <c r="B839" s="73"/>
      <c r="C839" s="73"/>
      <c r="D839" s="73"/>
      <c r="E839" s="73"/>
      <c r="F839" s="73"/>
      <c r="G839" s="74"/>
      <c r="H839" s="73"/>
      <c r="I839" s="73"/>
      <c r="J839" s="73"/>
      <c r="K839" s="73"/>
      <c r="L839" s="73"/>
      <c r="M839" s="73"/>
      <c r="N839" s="73"/>
      <c r="O839" s="73"/>
      <c r="P839" s="75"/>
      <c r="Q839" s="73"/>
      <c r="R839" s="73"/>
      <c r="S839" s="73"/>
      <c r="T839" s="73"/>
      <c r="U839" s="73"/>
      <c r="V839" s="73"/>
      <c r="W839" s="73"/>
      <c r="X839" s="73"/>
      <c r="Y839" s="73"/>
      <c r="Z839" s="73"/>
      <c r="AA839" s="73"/>
      <c r="AB839" s="73"/>
      <c r="AC839" s="73"/>
    </row>
    <row r="840">
      <c r="A840" s="73"/>
      <c r="B840" s="73"/>
      <c r="C840" s="73"/>
      <c r="D840" s="73"/>
      <c r="E840" s="73"/>
      <c r="F840" s="73"/>
      <c r="G840" s="74"/>
      <c r="H840" s="73"/>
      <c r="I840" s="73"/>
      <c r="J840" s="73"/>
      <c r="K840" s="73"/>
      <c r="L840" s="73"/>
      <c r="M840" s="73"/>
      <c r="N840" s="73"/>
      <c r="O840" s="73"/>
      <c r="P840" s="75"/>
      <c r="Q840" s="73"/>
      <c r="R840" s="73"/>
      <c r="S840" s="73"/>
      <c r="T840" s="73"/>
      <c r="U840" s="73"/>
      <c r="V840" s="73"/>
      <c r="W840" s="73"/>
      <c r="X840" s="73"/>
      <c r="Y840" s="73"/>
      <c r="Z840" s="73"/>
      <c r="AA840" s="73"/>
      <c r="AB840" s="73"/>
      <c r="AC840" s="73"/>
    </row>
    <row r="841">
      <c r="A841" s="73"/>
      <c r="B841" s="73"/>
      <c r="C841" s="73"/>
      <c r="D841" s="73"/>
      <c r="E841" s="73"/>
      <c r="F841" s="73"/>
      <c r="G841" s="74"/>
      <c r="H841" s="73"/>
      <c r="I841" s="73"/>
      <c r="J841" s="73"/>
      <c r="K841" s="73"/>
      <c r="L841" s="73"/>
      <c r="M841" s="73"/>
      <c r="N841" s="73"/>
      <c r="O841" s="73"/>
      <c r="P841" s="75"/>
      <c r="Q841" s="73"/>
      <c r="R841" s="73"/>
      <c r="S841" s="73"/>
      <c r="T841" s="73"/>
      <c r="U841" s="73"/>
      <c r="V841" s="73"/>
      <c r="W841" s="73"/>
      <c r="X841" s="73"/>
      <c r="Y841" s="73"/>
      <c r="Z841" s="73"/>
      <c r="AA841" s="73"/>
      <c r="AB841" s="73"/>
      <c r="AC841" s="73"/>
    </row>
    <row r="842">
      <c r="A842" s="73"/>
      <c r="B842" s="73"/>
      <c r="C842" s="73"/>
      <c r="D842" s="73"/>
      <c r="E842" s="73"/>
      <c r="F842" s="73"/>
      <c r="G842" s="74"/>
      <c r="H842" s="73"/>
      <c r="I842" s="73"/>
      <c r="J842" s="73"/>
      <c r="K842" s="73"/>
      <c r="L842" s="73"/>
      <c r="M842" s="73"/>
      <c r="N842" s="73"/>
      <c r="O842" s="73"/>
      <c r="P842" s="75"/>
      <c r="Q842" s="73"/>
      <c r="R842" s="73"/>
      <c r="S842" s="73"/>
      <c r="T842" s="73"/>
      <c r="U842" s="73"/>
      <c r="V842" s="73"/>
      <c r="W842" s="73"/>
      <c r="X842" s="73"/>
      <c r="Y842" s="73"/>
      <c r="Z842" s="73"/>
      <c r="AA842" s="73"/>
      <c r="AB842" s="73"/>
      <c r="AC842" s="73"/>
    </row>
    <row r="843">
      <c r="A843" s="73"/>
      <c r="B843" s="73"/>
      <c r="C843" s="73"/>
      <c r="D843" s="73"/>
      <c r="E843" s="73"/>
      <c r="F843" s="73"/>
      <c r="G843" s="74"/>
      <c r="H843" s="73"/>
      <c r="I843" s="73"/>
      <c r="J843" s="73"/>
      <c r="K843" s="73"/>
      <c r="L843" s="73"/>
      <c r="M843" s="73"/>
      <c r="N843" s="73"/>
      <c r="O843" s="73"/>
      <c r="P843" s="75"/>
      <c r="Q843" s="73"/>
      <c r="R843" s="73"/>
      <c r="S843" s="73"/>
      <c r="T843" s="73"/>
      <c r="U843" s="73"/>
      <c r="V843" s="73"/>
      <c r="W843" s="73"/>
      <c r="X843" s="73"/>
      <c r="Y843" s="73"/>
      <c r="Z843" s="73"/>
      <c r="AA843" s="73"/>
      <c r="AB843" s="73"/>
      <c r="AC843" s="73"/>
    </row>
    <row r="844">
      <c r="A844" s="73"/>
      <c r="B844" s="73"/>
      <c r="C844" s="73"/>
      <c r="D844" s="73"/>
      <c r="E844" s="73"/>
      <c r="F844" s="73"/>
      <c r="G844" s="74"/>
      <c r="H844" s="73"/>
      <c r="I844" s="73"/>
      <c r="J844" s="73"/>
      <c r="K844" s="73"/>
      <c r="L844" s="73"/>
      <c r="M844" s="73"/>
      <c r="N844" s="73"/>
      <c r="O844" s="73"/>
      <c r="P844" s="75"/>
      <c r="Q844" s="73"/>
      <c r="R844" s="73"/>
      <c r="S844" s="73"/>
      <c r="T844" s="73"/>
      <c r="U844" s="73"/>
      <c r="V844" s="73"/>
      <c r="W844" s="73"/>
      <c r="X844" s="73"/>
      <c r="Y844" s="73"/>
      <c r="Z844" s="73"/>
      <c r="AA844" s="73"/>
      <c r="AB844" s="73"/>
      <c r="AC844" s="73"/>
    </row>
    <row r="845">
      <c r="A845" s="73"/>
      <c r="B845" s="73"/>
      <c r="C845" s="73"/>
      <c r="D845" s="73"/>
      <c r="E845" s="73"/>
      <c r="F845" s="73"/>
      <c r="G845" s="74"/>
      <c r="H845" s="73"/>
      <c r="I845" s="73"/>
      <c r="J845" s="73"/>
      <c r="K845" s="73"/>
      <c r="L845" s="73"/>
      <c r="M845" s="73"/>
      <c r="N845" s="73"/>
      <c r="O845" s="73"/>
      <c r="P845" s="75"/>
      <c r="Q845" s="73"/>
      <c r="R845" s="73"/>
      <c r="S845" s="73"/>
      <c r="T845" s="73"/>
      <c r="U845" s="73"/>
      <c r="V845" s="73"/>
      <c r="W845" s="73"/>
      <c r="X845" s="73"/>
      <c r="Y845" s="73"/>
      <c r="Z845" s="73"/>
      <c r="AA845" s="73"/>
      <c r="AB845" s="73"/>
      <c r="AC845" s="73"/>
    </row>
    <row r="846">
      <c r="A846" s="73"/>
      <c r="B846" s="73"/>
      <c r="C846" s="73"/>
      <c r="D846" s="73"/>
      <c r="E846" s="73"/>
      <c r="F846" s="73"/>
      <c r="G846" s="74"/>
      <c r="H846" s="73"/>
      <c r="I846" s="73"/>
      <c r="J846" s="73"/>
      <c r="K846" s="73"/>
      <c r="L846" s="73"/>
      <c r="M846" s="73"/>
      <c r="N846" s="73"/>
      <c r="O846" s="73"/>
      <c r="P846" s="75"/>
      <c r="Q846" s="73"/>
      <c r="R846" s="73"/>
      <c r="S846" s="73"/>
      <c r="T846" s="73"/>
      <c r="U846" s="73"/>
      <c r="V846" s="73"/>
      <c r="W846" s="73"/>
      <c r="X846" s="73"/>
      <c r="Y846" s="73"/>
      <c r="Z846" s="73"/>
      <c r="AA846" s="73"/>
      <c r="AB846" s="73"/>
      <c r="AC846" s="73"/>
    </row>
    <row r="847">
      <c r="A847" s="73"/>
      <c r="B847" s="73"/>
      <c r="C847" s="73"/>
      <c r="D847" s="73"/>
      <c r="E847" s="73"/>
      <c r="F847" s="73"/>
      <c r="G847" s="74"/>
      <c r="H847" s="73"/>
      <c r="I847" s="73"/>
      <c r="J847" s="73"/>
      <c r="K847" s="73"/>
      <c r="L847" s="73"/>
      <c r="M847" s="73"/>
      <c r="N847" s="73"/>
      <c r="O847" s="73"/>
      <c r="P847" s="75"/>
      <c r="Q847" s="73"/>
      <c r="R847" s="73"/>
      <c r="S847" s="73"/>
      <c r="T847" s="73"/>
      <c r="U847" s="73"/>
      <c r="V847" s="73"/>
      <c r="W847" s="73"/>
      <c r="X847" s="73"/>
      <c r="Y847" s="73"/>
      <c r="Z847" s="73"/>
      <c r="AA847" s="73"/>
      <c r="AB847" s="73"/>
      <c r="AC847" s="73"/>
    </row>
    <row r="848">
      <c r="A848" s="73"/>
      <c r="B848" s="73"/>
      <c r="C848" s="73"/>
      <c r="D848" s="73"/>
      <c r="E848" s="73"/>
      <c r="F848" s="73"/>
      <c r="G848" s="74"/>
      <c r="H848" s="73"/>
      <c r="I848" s="73"/>
      <c r="J848" s="73"/>
      <c r="K848" s="73"/>
      <c r="L848" s="73"/>
      <c r="M848" s="73"/>
      <c r="N848" s="73"/>
      <c r="O848" s="73"/>
      <c r="P848" s="75"/>
      <c r="Q848" s="73"/>
      <c r="R848" s="73"/>
      <c r="S848" s="73"/>
      <c r="T848" s="73"/>
      <c r="U848" s="73"/>
      <c r="V848" s="73"/>
      <c r="W848" s="73"/>
      <c r="X848" s="73"/>
      <c r="Y848" s="73"/>
      <c r="Z848" s="73"/>
      <c r="AA848" s="73"/>
      <c r="AB848" s="73"/>
      <c r="AC848" s="73"/>
    </row>
    <row r="849">
      <c r="A849" s="73"/>
      <c r="B849" s="73"/>
      <c r="C849" s="73"/>
      <c r="D849" s="73"/>
      <c r="E849" s="73"/>
      <c r="F849" s="73"/>
      <c r="G849" s="74"/>
      <c r="H849" s="73"/>
      <c r="I849" s="73"/>
      <c r="J849" s="73"/>
      <c r="K849" s="73"/>
      <c r="L849" s="73"/>
      <c r="M849" s="73"/>
      <c r="N849" s="73"/>
      <c r="O849" s="73"/>
      <c r="P849" s="75"/>
      <c r="Q849" s="73"/>
      <c r="R849" s="73"/>
      <c r="S849" s="73"/>
      <c r="T849" s="73"/>
      <c r="U849" s="73"/>
      <c r="V849" s="73"/>
      <c r="W849" s="73"/>
      <c r="X849" s="73"/>
      <c r="Y849" s="73"/>
      <c r="Z849" s="73"/>
      <c r="AA849" s="73"/>
      <c r="AB849" s="73"/>
      <c r="AC849" s="73"/>
    </row>
    <row r="850">
      <c r="A850" s="73"/>
      <c r="B850" s="73"/>
      <c r="C850" s="73"/>
      <c r="D850" s="73"/>
      <c r="E850" s="73"/>
      <c r="F850" s="73"/>
      <c r="G850" s="74"/>
      <c r="H850" s="73"/>
      <c r="I850" s="73"/>
      <c r="J850" s="73"/>
      <c r="K850" s="73"/>
      <c r="L850" s="73"/>
      <c r="M850" s="73"/>
      <c r="N850" s="73"/>
      <c r="O850" s="73"/>
      <c r="P850" s="75"/>
      <c r="Q850" s="73"/>
      <c r="R850" s="73"/>
      <c r="S850" s="73"/>
      <c r="T850" s="73"/>
      <c r="U850" s="73"/>
      <c r="V850" s="73"/>
      <c r="W850" s="73"/>
      <c r="X850" s="73"/>
      <c r="Y850" s="73"/>
      <c r="Z850" s="73"/>
      <c r="AA850" s="73"/>
      <c r="AB850" s="73"/>
      <c r="AC850" s="73"/>
    </row>
    <row r="851">
      <c r="A851" s="73"/>
      <c r="B851" s="73"/>
      <c r="C851" s="73"/>
      <c r="D851" s="73"/>
      <c r="E851" s="73"/>
      <c r="F851" s="73"/>
      <c r="G851" s="74"/>
      <c r="H851" s="73"/>
      <c r="I851" s="73"/>
      <c r="J851" s="73"/>
      <c r="K851" s="73"/>
      <c r="L851" s="73"/>
      <c r="M851" s="73"/>
      <c r="N851" s="73"/>
      <c r="O851" s="73"/>
      <c r="P851" s="75"/>
      <c r="Q851" s="73"/>
      <c r="R851" s="73"/>
      <c r="S851" s="73"/>
      <c r="T851" s="73"/>
      <c r="U851" s="73"/>
      <c r="V851" s="73"/>
      <c r="W851" s="73"/>
      <c r="X851" s="73"/>
      <c r="Y851" s="73"/>
      <c r="Z851" s="73"/>
      <c r="AA851" s="73"/>
      <c r="AB851" s="73"/>
      <c r="AC851" s="73"/>
    </row>
    <row r="852">
      <c r="A852" s="73"/>
      <c r="B852" s="73"/>
      <c r="C852" s="73"/>
      <c r="D852" s="73"/>
      <c r="E852" s="73"/>
      <c r="F852" s="73"/>
      <c r="G852" s="74"/>
      <c r="H852" s="73"/>
      <c r="I852" s="73"/>
      <c r="J852" s="73"/>
      <c r="K852" s="73"/>
      <c r="L852" s="73"/>
      <c r="M852" s="73"/>
      <c r="N852" s="73"/>
      <c r="O852" s="73"/>
      <c r="P852" s="75"/>
      <c r="Q852" s="73"/>
      <c r="R852" s="73"/>
      <c r="S852" s="73"/>
      <c r="T852" s="73"/>
      <c r="U852" s="73"/>
      <c r="V852" s="73"/>
      <c r="W852" s="73"/>
      <c r="X852" s="73"/>
      <c r="Y852" s="73"/>
      <c r="Z852" s="73"/>
      <c r="AA852" s="73"/>
      <c r="AB852" s="73"/>
      <c r="AC852" s="73"/>
    </row>
    <row r="853">
      <c r="A853" s="73"/>
      <c r="B853" s="73"/>
      <c r="C853" s="73"/>
      <c r="D853" s="73"/>
      <c r="E853" s="73"/>
      <c r="F853" s="73"/>
      <c r="G853" s="74"/>
      <c r="H853" s="73"/>
      <c r="I853" s="73"/>
      <c r="J853" s="73"/>
      <c r="K853" s="73"/>
      <c r="L853" s="73"/>
      <c r="M853" s="73"/>
      <c r="N853" s="73"/>
      <c r="O853" s="73"/>
      <c r="P853" s="75"/>
      <c r="Q853" s="73"/>
      <c r="R853" s="73"/>
      <c r="S853" s="73"/>
      <c r="T853" s="73"/>
      <c r="U853" s="73"/>
      <c r="V853" s="73"/>
      <c r="W853" s="73"/>
      <c r="X853" s="73"/>
      <c r="Y853" s="73"/>
      <c r="Z853" s="73"/>
      <c r="AA853" s="73"/>
      <c r="AB853" s="73"/>
      <c r="AC853" s="73"/>
    </row>
    <row r="854">
      <c r="A854" s="73"/>
      <c r="B854" s="73"/>
      <c r="C854" s="73"/>
      <c r="D854" s="73"/>
      <c r="E854" s="73"/>
      <c r="F854" s="73"/>
      <c r="G854" s="74"/>
      <c r="H854" s="73"/>
      <c r="I854" s="73"/>
      <c r="J854" s="73"/>
      <c r="K854" s="73"/>
      <c r="L854" s="73"/>
      <c r="M854" s="73"/>
      <c r="N854" s="73"/>
      <c r="O854" s="73"/>
      <c r="P854" s="75"/>
      <c r="Q854" s="73"/>
      <c r="R854" s="73"/>
      <c r="S854" s="73"/>
      <c r="T854" s="73"/>
      <c r="U854" s="73"/>
      <c r="V854" s="73"/>
      <c r="W854" s="73"/>
      <c r="X854" s="73"/>
      <c r="Y854" s="73"/>
      <c r="Z854" s="73"/>
      <c r="AA854" s="73"/>
      <c r="AB854" s="73"/>
      <c r="AC854" s="73"/>
    </row>
    <row r="855">
      <c r="A855" s="73"/>
      <c r="B855" s="73"/>
      <c r="C855" s="73"/>
      <c r="D855" s="73"/>
      <c r="E855" s="73"/>
      <c r="F855" s="73"/>
      <c r="G855" s="74"/>
      <c r="H855" s="73"/>
      <c r="I855" s="73"/>
      <c r="J855" s="73"/>
      <c r="K855" s="73"/>
      <c r="L855" s="73"/>
      <c r="M855" s="73"/>
      <c r="N855" s="73"/>
      <c r="O855" s="73"/>
      <c r="P855" s="75"/>
      <c r="Q855" s="73"/>
      <c r="R855" s="73"/>
      <c r="S855" s="73"/>
      <c r="T855" s="73"/>
      <c r="U855" s="73"/>
      <c r="V855" s="73"/>
      <c r="W855" s="73"/>
      <c r="X855" s="73"/>
      <c r="Y855" s="73"/>
      <c r="Z855" s="73"/>
      <c r="AA855" s="73"/>
      <c r="AB855" s="73"/>
      <c r="AC855" s="73"/>
    </row>
    <row r="856">
      <c r="A856" s="73"/>
      <c r="B856" s="73"/>
      <c r="C856" s="73"/>
      <c r="D856" s="73"/>
      <c r="E856" s="73"/>
      <c r="F856" s="73"/>
      <c r="G856" s="74"/>
      <c r="H856" s="73"/>
      <c r="I856" s="73"/>
      <c r="J856" s="73"/>
      <c r="K856" s="73"/>
      <c r="L856" s="73"/>
      <c r="M856" s="73"/>
      <c r="N856" s="73"/>
      <c r="O856" s="73"/>
      <c r="P856" s="75"/>
      <c r="Q856" s="73"/>
      <c r="R856" s="73"/>
      <c r="S856" s="73"/>
      <c r="T856" s="73"/>
      <c r="U856" s="73"/>
      <c r="V856" s="73"/>
      <c r="W856" s="73"/>
      <c r="X856" s="73"/>
      <c r="Y856" s="73"/>
      <c r="Z856" s="73"/>
      <c r="AA856" s="73"/>
      <c r="AB856" s="73"/>
      <c r="AC856" s="73"/>
    </row>
    <row r="857">
      <c r="A857" s="73"/>
      <c r="B857" s="73"/>
      <c r="C857" s="73"/>
      <c r="D857" s="73"/>
      <c r="E857" s="73"/>
      <c r="F857" s="73"/>
      <c r="G857" s="74"/>
      <c r="H857" s="73"/>
      <c r="I857" s="73"/>
      <c r="J857" s="73"/>
      <c r="K857" s="73"/>
      <c r="L857" s="73"/>
      <c r="M857" s="73"/>
      <c r="N857" s="73"/>
      <c r="O857" s="73"/>
      <c r="P857" s="75"/>
      <c r="Q857" s="73"/>
      <c r="R857" s="73"/>
      <c r="S857" s="73"/>
      <c r="T857" s="73"/>
      <c r="U857" s="73"/>
      <c r="V857" s="73"/>
      <c r="W857" s="73"/>
      <c r="X857" s="73"/>
      <c r="Y857" s="73"/>
      <c r="Z857" s="73"/>
      <c r="AA857" s="73"/>
      <c r="AB857" s="73"/>
      <c r="AC857" s="73"/>
    </row>
    <row r="858">
      <c r="A858" s="73"/>
      <c r="B858" s="73"/>
      <c r="C858" s="73"/>
      <c r="D858" s="73"/>
      <c r="E858" s="73"/>
      <c r="F858" s="73"/>
      <c r="G858" s="74"/>
      <c r="H858" s="73"/>
      <c r="I858" s="73"/>
      <c r="J858" s="73"/>
      <c r="K858" s="73"/>
      <c r="L858" s="73"/>
      <c r="M858" s="73"/>
      <c r="N858" s="73"/>
      <c r="O858" s="73"/>
      <c r="P858" s="75"/>
      <c r="Q858" s="73"/>
      <c r="R858" s="73"/>
      <c r="S858" s="73"/>
      <c r="T858" s="73"/>
      <c r="U858" s="73"/>
      <c r="V858" s="73"/>
      <c r="W858" s="73"/>
      <c r="X858" s="73"/>
      <c r="Y858" s="73"/>
      <c r="Z858" s="73"/>
      <c r="AA858" s="73"/>
      <c r="AB858" s="73"/>
      <c r="AC858" s="73"/>
    </row>
    <row r="859">
      <c r="A859" s="73"/>
      <c r="B859" s="73"/>
      <c r="C859" s="73"/>
      <c r="D859" s="73"/>
      <c r="E859" s="73"/>
      <c r="F859" s="73"/>
      <c r="G859" s="74"/>
      <c r="H859" s="73"/>
      <c r="I859" s="73"/>
      <c r="J859" s="73"/>
      <c r="K859" s="73"/>
      <c r="L859" s="73"/>
      <c r="M859" s="73"/>
      <c r="N859" s="73"/>
      <c r="O859" s="73"/>
      <c r="P859" s="75"/>
      <c r="Q859" s="73"/>
      <c r="R859" s="73"/>
      <c r="S859" s="73"/>
      <c r="T859" s="73"/>
      <c r="U859" s="73"/>
      <c r="V859" s="73"/>
      <c r="W859" s="73"/>
      <c r="X859" s="73"/>
      <c r="Y859" s="73"/>
      <c r="Z859" s="73"/>
      <c r="AA859" s="73"/>
      <c r="AB859" s="73"/>
      <c r="AC859" s="73"/>
    </row>
    <row r="860">
      <c r="A860" s="73"/>
      <c r="B860" s="73"/>
      <c r="C860" s="73"/>
      <c r="D860" s="73"/>
      <c r="E860" s="73"/>
      <c r="F860" s="73"/>
      <c r="G860" s="74"/>
      <c r="H860" s="73"/>
      <c r="I860" s="73"/>
      <c r="J860" s="73"/>
      <c r="K860" s="73"/>
      <c r="L860" s="73"/>
      <c r="M860" s="73"/>
      <c r="N860" s="73"/>
      <c r="O860" s="73"/>
      <c r="P860" s="75"/>
      <c r="Q860" s="73"/>
      <c r="R860" s="73"/>
      <c r="S860" s="73"/>
      <c r="T860" s="73"/>
      <c r="U860" s="73"/>
      <c r="V860" s="73"/>
      <c r="W860" s="73"/>
      <c r="X860" s="73"/>
      <c r="Y860" s="73"/>
      <c r="Z860" s="73"/>
      <c r="AA860" s="73"/>
      <c r="AB860" s="73"/>
      <c r="AC860" s="73"/>
    </row>
    <row r="861">
      <c r="A861" s="73"/>
      <c r="B861" s="73"/>
      <c r="C861" s="73"/>
      <c r="D861" s="73"/>
      <c r="E861" s="73"/>
      <c r="F861" s="73"/>
      <c r="G861" s="74"/>
      <c r="H861" s="73"/>
      <c r="I861" s="73"/>
      <c r="J861" s="73"/>
      <c r="K861" s="73"/>
      <c r="L861" s="73"/>
      <c r="M861" s="73"/>
      <c r="N861" s="73"/>
      <c r="O861" s="73"/>
      <c r="P861" s="75"/>
      <c r="Q861" s="73"/>
      <c r="R861" s="73"/>
      <c r="S861" s="73"/>
      <c r="T861" s="73"/>
      <c r="U861" s="73"/>
      <c r="V861" s="73"/>
      <c r="W861" s="73"/>
      <c r="X861" s="73"/>
      <c r="Y861" s="73"/>
      <c r="Z861" s="73"/>
      <c r="AA861" s="73"/>
      <c r="AB861" s="73"/>
      <c r="AC861" s="73"/>
    </row>
    <row r="862">
      <c r="A862" s="73"/>
      <c r="B862" s="73"/>
      <c r="C862" s="73"/>
      <c r="D862" s="73"/>
      <c r="E862" s="73"/>
      <c r="F862" s="73"/>
      <c r="G862" s="74"/>
      <c r="H862" s="73"/>
      <c r="I862" s="73"/>
      <c r="J862" s="73"/>
      <c r="K862" s="73"/>
      <c r="L862" s="73"/>
      <c r="M862" s="73"/>
      <c r="N862" s="73"/>
      <c r="O862" s="73"/>
      <c r="P862" s="75"/>
      <c r="Q862" s="73"/>
      <c r="R862" s="73"/>
      <c r="S862" s="73"/>
      <c r="T862" s="73"/>
      <c r="U862" s="73"/>
      <c r="V862" s="73"/>
      <c r="W862" s="73"/>
      <c r="X862" s="73"/>
      <c r="Y862" s="73"/>
      <c r="Z862" s="73"/>
      <c r="AA862" s="73"/>
      <c r="AB862" s="73"/>
      <c r="AC862" s="73"/>
    </row>
    <row r="863">
      <c r="A863" s="73"/>
      <c r="B863" s="73"/>
      <c r="C863" s="73"/>
      <c r="D863" s="73"/>
      <c r="E863" s="73"/>
      <c r="F863" s="73"/>
      <c r="G863" s="74"/>
      <c r="H863" s="73"/>
      <c r="I863" s="73"/>
      <c r="J863" s="73"/>
      <c r="K863" s="73"/>
      <c r="L863" s="73"/>
      <c r="M863" s="73"/>
      <c r="N863" s="73"/>
      <c r="O863" s="73"/>
      <c r="P863" s="75"/>
      <c r="Q863" s="73"/>
      <c r="R863" s="73"/>
      <c r="S863" s="73"/>
      <c r="T863" s="73"/>
      <c r="U863" s="73"/>
      <c r="V863" s="73"/>
      <c r="W863" s="73"/>
      <c r="X863" s="73"/>
      <c r="Y863" s="73"/>
      <c r="Z863" s="73"/>
      <c r="AA863" s="73"/>
      <c r="AB863" s="73"/>
      <c r="AC863" s="73"/>
    </row>
    <row r="864">
      <c r="A864" s="73"/>
      <c r="B864" s="73"/>
      <c r="C864" s="73"/>
      <c r="D864" s="73"/>
      <c r="E864" s="73"/>
      <c r="F864" s="73"/>
      <c r="G864" s="74"/>
      <c r="H864" s="73"/>
      <c r="I864" s="73"/>
      <c r="J864" s="73"/>
      <c r="K864" s="73"/>
      <c r="L864" s="73"/>
      <c r="M864" s="73"/>
      <c r="N864" s="73"/>
      <c r="O864" s="73"/>
      <c r="P864" s="75"/>
      <c r="Q864" s="73"/>
      <c r="R864" s="73"/>
      <c r="S864" s="73"/>
      <c r="T864" s="73"/>
      <c r="U864" s="73"/>
      <c r="V864" s="73"/>
      <c r="W864" s="73"/>
      <c r="X864" s="73"/>
      <c r="Y864" s="73"/>
      <c r="Z864" s="73"/>
      <c r="AA864" s="73"/>
      <c r="AB864" s="73"/>
      <c r="AC864" s="73"/>
    </row>
    <row r="865">
      <c r="A865" s="73"/>
      <c r="B865" s="73"/>
      <c r="C865" s="73"/>
      <c r="D865" s="73"/>
      <c r="E865" s="73"/>
      <c r="F865" s="73"/>
      <c r="G865" s="74"/>
      <c r="H865" s="73"/>
      <c r="I865" s="73"/>
      <c r="J865" s="73"/>
      <c r="K865" s="73"/>
      <c r="L865" s="73"/>
      <c r="M865" s="73"/>
      <c r="N865" s="73"/>
      <c r="O865" s="73"/>
      <c r="P865" s="75"/>
      <c r="Q865" s="73"/>
      <c r="R865" s="73"/>
      <c r="S865" s="73"/>
      <c r="T865" s="73"/>
      <c r="U865" s="73"/>
      <c r="V865" s="73"/>
      <c r="W865" s="73"/>
      <c r="X865" s="73"/>
      <c r="Y865" s="73"/>
      <c r="Z865" s="73"/>
      <c r="AA865" s="73"/>
      <c r="AB865" s="73"/>
      <c r="AC865" s="73"/>
    </row>
    <row r="866">
      <c r="A866" s="73"/>
      <c r="B866" s="73"/>
      <c r="C866" s="73"/>
      <c r="D866" s="73"/>
      <c r="E866" s="73"/>
      <c r="F866" s="73"/>
      <c r="G866" s="74"/>
      <c r="H866" s="73"/>
      <c r="I866" s="73"/>
      <c r="J866" s="73"/>
      <c r="K866" s="73"/>
      <c r="L866" s="73"/>
      <c r="M866" s="73"/>
      <c r="N866" s="73"/>
      <c r="O866" s="73"/>
      <c r="P866" s="75"/>
      <c r="Q866" s="73"/>
      <c r="R866" s="73"/>
      <c r="S866" s="73"/>
      <c r="T866" s="73"/>
      <c r="U866" s="73"/>
      <c r="V866" s="73"/>
      <c r="W866" s="73"/>
      <c r="X866" s="73"/>
      <c r="Y866" s="73"/>
      <c r="Z866" s="73"/>
      <c r="AA866" s="73"/>
      <c r="AB866" s="73"/>
      <c r="AC866" s="73"/>
    </row>
    <row r="867">
      <c r="A867" s="73"/>
      <c r="B867" s="73"/>
      <c r="C867" s="73"/>
      <c r="D867" s="73"/>
      <c r="E867" s="73"/>
      <c r="F867" s="73"/>
      <c r="G867" s="74"/>
      <c r="H867" s="73"/>
      <c r="I867" s="73"/>
      <c r="J867" s="73"/>
      <c r="K867" s="73"/>
      <c r="L867" s="73"/>
      <c r="M867" s="73"/>
      <c r="N867" s="73"/>
      <c r="O867" s="73"/>
      <c r="P867" s="75"/>
      <c r="Q867" s="73"/>
      <c r="R867" s="73"/>
      <c r="S867" s="73"/>
      <c r="T867" s="73"/>
      <c r="U867" s="73"/>
      <c r="V867" s="73"/>
      <c r="W867" s="73"/>
      <c r="X867" s="73"/>
      <c r="Y867" s="73"/>
      <c r="Z867" s="73"/>
      <c r="AA867" s="73"/>
      <c r="AB867" s="73"/>
      <c r="AC867" s="73"/>
    </row>
    <row r="868">
      <c r="A868" s="73"/>
      <c r="B868" s="73"/>
      <c r="C868" s="73"/>
      <c r="D868" s="73"/>
      <c r="E868" s="73"/>
      <c r="F868" s="73"/>
      <c r="G868" s="74"/>
      <c r="H868" s="73"/>
      <c r="I868" s="73"/>
      <c r="J868" s="73"/>
      <c r="K868" s="73"/>
      <c r="L868" s="73"/>
      <c r="M868" s="73"/>
      <c r="N868" s="73"/>
      <c r="O868" s="73"/>
      <c r="P868" s="75"/>
      <c r="Q868" s="73"/>
      <c r="R868" s="73"/>
      <c r="S868" s="73"/>
      <c r="T868" s="73"/>
      <c r="U868" s="73"/>
      <c r="V868" s="73"/>
      <c r="W868" s="73"/>
      <c r="X868" s="73"/>
      <c r="Y868" s="73"/>
      <c r="Z868" s="73"/>
      <c r="AA868" s="73"/>
      <c r="AB868" s="73"/>
      <c r="AC868" s="73"/>
    </row>
    <row r="869">
      <c r="A869" s="73"/>
      <c r="B869" s="73"/>
      <c r="C869" s="73"/>
      <c r="D869" s="73"/>
      <c r="E869" s="73"/>
      <c r="F869" s="73"/>
      <c r="G869" s="74"/>
      <c r="H869" s="73"/>
      <c r="I869" s="73"/>
      <c r="J869" s="73"/>
      <c r="K869" s="73"/>
      <c r="L869" s="73"/>
      <c r="M869" s="73"/>
      <c r="N869" s="73"/>
      <c r="O869" s="73"/>
      <c r="P869" s="75"/>
      <c r="Q869" s="73"/>
      <c r="R869" s="73"/>
      <c r="S869" s="73"/>
      <c r="T869" s="73"/>
      <c r="U869" s="73"/>
      <c r="V869" s="73"/>
      <c r="W869" s="73"/>
      <c r="X869" s="73"/>
      <c r="Y869" s="73"/>
      <c r="Z869" s="73"/>
      <c r="AA869" s="73"/>
      <c r="AB869" s="73"/>
      <c r="AC869" s="73"/>
    </row>
    <row r="870">
      <c r="A870" s="73"/>
      <c r="B870" s="73"/>
      <c r="C870" s="73"/>
      <c r="D870" s="73"/>
      <c r="E870" s="73"/>
      <c r="F870" s="73"/>
      <c r="G870" s="74"/>
      <c r="H870" s="73"/>
      <c r="I870" s="73"/>
      <c r="J870" s="73"/>
      <c r="K870" s="73"/>
      <c r="L870" s="73"/>
      <c r="M870" s="73"/>
      <c r="N870" s="73"/>
      <c r="O870" s="73"/>
      <c r="P870" s="75"/>
      <c r="Q870" s="73"/>
      <c r="R870" s="73"/>
      <c r="S870" s="73"/>
      <c r="T870" s="73"/>
      <c r="U870" s="73"/>
      <c r="V870" s="73"/>
      <c r="W870" s="73"/>
      <c r="X870" s="73"/>
      <c r="Y870" s="73"/>
      <c r="Z870" s="73"/>
      <c r="AA870" s="73"/>
      <c r="AB870" s="73"/>
      <c r="AC870" s="73"/>
    </row>
    <row r="871">
      <c r="A871" s="73"/>
      <c r="B871" s="73"/>
      <c r="C871" s="73"/>
      <c r="D871" s="73"/>
      <c r="E871" s="73"/>
      <c r="F871" s="73"/>
      <c r="G871" s="74"/>
      <c r="H871" s="73"/>
      <c r="I871" s="73"/>
      <c r="J871" s="73"/>
      <c r="K871" s="73"/>
      <c r="L871" s="73"/>
      <c r="M871" s="73"/>
      <c r="N871" s="73"/>
      <c r="O871" s="73"/>
      <c r="P871" s="75"/>
      <c r="Q871" s="73"/>
      <c r="R871" s="73"/>
      <c r="S871" s="73"/>
      <c r="T871" s="73"/>
      <c r="U871" s="73"/>
      <c r="V871" s="73"/>
      <c r="W871" s="73"/>
      <c r="X871" s="73"/>
      <c r="Y871" s="73"/>
      <c r="Z871" s="73"/>
      <c r="AA871" s="73"/>
      <c r="AB871" s="73"/>
      <c r="AC871" s="73"/>
    </row>
    <row r="872">
      <c r="A872" s="73"/>
      <c r="B872" s="73"/>
      <c r="C872" s="73"/>
      <c r="D872" s="73"/>
      <c r="E872" s="73"/>
      <c r="F872" s="73"/>
      <c r="G872" s="74"/>
      <c r="H872" s="73"/>
      <c r="I872" s="73"/>
      <c r="J872" s="73"/>
      <c r="K872" s="73"/>
      <c r="L872" s="73"/>
      <c r="M872" s="73"/>
      <c r="N872" s="73"/>
      <c r="O872" s="73"/>
      <c r="P872" s="75"/>
      <c r="Q872" s="73"/>
      <c r="R872" s="73"/>
      <c r="S872" s="73"/>
      <c r="T872" s="73"/>
      <c r="U872" s="73"/>
      <c r="V872" s="73"/>
      <c r="W872" s="73"/>
      <c r="X872" s="73"/>
      <c r="Y872" s="73"/>
      <c r="Z872" s="73"/>
      <c r="AA872" s="73"/>
      <c r="AB872" s="73"/>
      <c r="AC872" s="73"/>
    </row>
    <row r="873">
      <c r="A873" s="73"/>
      <c r="B873" s="73"/>
      <c r="C873" s="73"/>
      <c r="D873" s="73"/>
      <c r="E873" s="73"/>
      <c r="F873" s="73"/>
      <c r="G873" s="74"/>
      <c r="H873" s="73"/>
      <c r="I873" s="73"/>
      <c r="J873" s="73"/>
      <c r="K873" s="73"/>
      <c r="L873" s="73"/>
      <c r="M873" s="73"/>
      <c r="N873" s="73"/>
      <c r="O873" s="73"/>
      <c r="P873" s="75"/>
      <c r="Q873" s="73"/>
      <c r="R873" s="73"/>
      <c r="S873" s="73"/>
      <c r="T873" s="73"/>
      <c r="U873" s="73"/>
      <c r="V873" s="73"/>
      <c r="W873" s="73"/>
      <c r="X873" s="73"/>
      <c r="Y873" s="73"/>
      <c r="Z873" s="73"/>
      <c r="AA873" s="73"/>
      <c r="AB873" s="73"/>
      <c r="AC873" s="73"/>
    </row>
    <row r="874">
      <c r="A874" s="73"/>
      <c r="B874" s="73"/>
      <c r="C874" s="73"/>
      <c r="D874" s="73"/>
      <c r="E874" s="73"/>
      <c r="F874" s="73"/>
      <c r="G874" s="74"/>
      <c r="H874" s="73"/>
      <c r="I874" s="73"/>
      <c r="J874" s="73"/>
      <c r="K874" s="73"/>
      <c r="L874" s="73"/>
      <c r="M874" s="73"/>
      <c r="N874" s="73"/>
      <c r="O874" s="73"/>
      <c r="P874" s="75"/>
      <c r="Q874" s="73"/>
      <c r="R874" s="73"/>
      <c r="S874" s="73"/>
      <c r="T874" s="73"/>
      <c r="U874" s="73"/>
      <c r="V874" s="73"/>
      <c r="W874" s="73"/>
      <c r="X874" s="73"/>
      <c r="Y874" s="73"/>
      <c r="Z874" s="73"/>
      <c r="AA874" s="73"/>
      <c r="AB874" s="73"/>
      <c r="AC874" s="73"/>
    </row>
    <row r="875">
      <c r="A875" s="73"/>
      <c r="B875" s="73"/>
      <c r="C875" s="73"/>
      <c r="D875" s="73"/>
      <c r="E875" s="73"/>
      <c r="F875" s="73"/>
      <c r="G875" s="74"/>
      <c r="H875" s="73"/>
      <c r="I875" s="73"/>
      <c r="J875" s="73"/>
      <c r="K875" s="73"/>
      <c r="L875" s="73"/>
      <c r="M875" s="73"/>
      <c r="N875" s="73"/>
      <c r="O875" s="73"/>
      <c r="P875" s="75"/>
      <c r="Q875" s="73"/>
      <c r="R875" s="73"/>
      <c r="S875" s="73"/>
      <c r="T875" s="73"/>
      <c r="U875" s="73"/>
      <c r="V875" s="73"/>
      <c r="W875" s="73"/>
      <c r="X875" s="73"/>
      <c r="Y875" s="73"/>
      <c r="Z875" s="73"/>
      <c r="AA875" s="73"/>
      <c r="AB875" s="73"/>
      <c r="AC875" s="73"/>
    </row>
    <row r="876">
      <c r="A876" s="73"/>
      <c r="B876" s="73"/>
      <c r="C876" s="73"/>
      <c r="D876" s="73"/>
      <c r="E876" s="73"/>
      <c r="F876" s="73"/>
      <c r="G876" s="74"/>
      <c r="H876" s="73"/>
      <c r="I876" s="73"/>
      <c r="J876" s="73"/>
      <c r="K876" s="73"/>
      <c r="L876" s="73"/>
      <c r="M876" s="73"/>
      <c r="N876" s="73"/>
      <c r="O876" s="73"/>
      <c r="P876" s="75"/>
      <c r="Q876" s="73"/>
      <c r="R876" s="73"/>
      <c r="S876" s="73"/>
      <c r="T876" s="73"/>
      <c r="U876" s="73"/>
      <c r="V876" s="73"/>
      <c r="W876" s="73"/>
      <c r="X876" s="73"/>
      <c r="Y876" s="73"/>
      <c r="Z876" s="73"/>
      <c r="AA876" s="73"/>
      <c r="AB876" s="73"/>
      <c r="AC876" s="73"/>
    </row>
    <row r="877">
      <c r="A877" s="73"/>
      <c r="B877" s="73"/>
      <c r="C877" s="73"/>
      <c r="D877" s="73"/>
      <c r="E877" s="73"/>
      <c r="F877" s="73"/>
      <c r="G877" s="74"/>
      <c r="H877" s="73"/>
      <c r="I877" s="73"/>
      <c r="J877" s="73"/>
      <c r="K877" s="73"/>
      <c r="L877" s="73"/>
      <c r="M877" s="73"/>
      <c r="N877" s="73"/>
      <c r="O877" s="73"/>
      <c r="P877" s="75"/>
      <c r="Q877" s="73"/>
      <c r="R877" s="73"/>
      <c r="S877" s="73"/>
      <c r="T877" s="73"/>
      <c r="U877" s="73"/>
      <c r="V877" s="73"/>
      <c r="W877" s="73"/>
      <c r="X877" s="73"/>
      <c r="Y877" s="73"/>
      <c r="Z877" s="73"/>
      <c r="AA877" s="73"/>
      <c r="AB877" s="73"/>
      <c r="AC877" s="73"/>
    </row>
    <row r="878">
      <c r="A878" s="73"/>
      <c r="B878" s="73"/>
      <c r="C878" s="73"/>
      <c r="D878" s="73"/>
      <c r="E878" s="73"/>
      <c r="F878" s="73"/>
      <c r="G878" s="74"/>
      <c r="H878" s="73"/>
      <c r="I878" s="73"/>
      <c r="J878" s="73"/>
      <c r="K878" s="73"/>
      <c r="L878" s="73"/>
      <c r="M878" s="73"/>
      <c r="N878" s="73"/>
      <c r="O878" s="73"/>
      <c r="P878" s="75"/>
      <c r="Q878" s="73"/>
      <c r="R878" s="73"/>
      <c r="S878" s="73"/>
      <c r="T878" s="73"/>
      <c r="U878" s="73"/>
      <c r="V878" s="73"/>
      <c r="W878" s="73"/>
      <c r="X878" s="73"/>
      <c r="Y878" s="73"/>
      <c r="Z878" s="73"/>
      <c r="AA878" s="73"/>
      <c r="AB878" s="73"/>
      <c r="AC878" s="73"/>
    </row>
    <row r="879">
      <c r="A879" s="73"/>
      <c r="B879" s="73"/>
      <c r="C879" s="73"/>
      <c r="D879" s="73"/>
      <c r="E879" s="73"/>
      <c r="F879" s="73"/>
      <c r="G879" s="74"/>
      <c r="H879" s="73"/>
      <c r="I879" s="73"/>
      <c r="J879" s="73"/>
      <c r="K879" s="73"/>
      <c r="L879" s="73"/>
      <c r="M879" s="73"/>
      <c r="N879" s="73"/>
      <c r="O879" s="73"/>
      <c r="P879" s="75"/>
      <c r="Q879" s="73"/>
      <c r="R879" s="73"/>
      <c r="S879" s="73"/>
      <c r="T879" s="73"/>
      <c r="U879" s="73"/>
      <c r="V879" s="73"/>
      <c r="W879" s="73"/>
      <c r="X879" s="73"/>
      <c r="Y879" s="73"/>
      <c r="Z879" s="73"/>
      <c r="AA879" s="73"/>
      <c r="AB879" s="73"/>
      <c r="AC879" s="73"/>
    </row>
    <row r="880">
      <c r="A880" s="73"/>
      <c r="B880" s="73"/>
      <c r="C880" s="73"/>
      <c r="D880" s="73"/>
      <c r="E880" s="73"/>
      <c r="F880" s="73"/>
      <c r="G880" s="74"/>
      <c r="H880" s="73"/>
      <c r="I880" s="73"/>
      <c r="J880" s="73"/>
      <c r="K880" s="73"/>
      <c r="L880" s="73"/>
      <c r="M880" s="73"/>
      <c r="N880" s="73"/>
      <c r="O880" s="73"/>
      <c r="P880" s="75"/>
      <c r="Q880" s="73"/>
      <c r="R880" s="73"/>
      <c r="S880" s="73"/>
      <c r="T880" s="73"/>
      <c r="U880" s="73"/>
      <c r="V880" s="73"/>
      <c r="W880" s="73"/>
      <c r="X880" s="73"/>
      <c r="Y880" s="73"/>
      <c r="Z880" s="73"/>
      <c r="AA880" s="73"/>
      <c r="AB880" s="73"/>
      <c r="AC880" s="73"/>
    </row>
    <row r="881">
      <c r="A881" s="73"/>
      <c r="B881" s="73"/>
      <c r="C881" s="73"/>
      <c r="D881" s="73"/>
      <c r="E881" s="73"/>
      <c r="F881" s="73"/>
      <c r="G881" s="74"/>
      <c r="H881" s="73"/>
      <c r="I881" s="73"/>
      <c r="J881" s="73"/>
      <c r="K881" s="73"/>
      <c r="L881" s="73"/>
      <c r="M881" s="73"/>
      <c r="N881" s="73"/>
      <c r="O881" s="73"/>
      <c r="P881" s="75"/>
      <c r="Q881" s="73"/>
      <c r="R881" s="73"/>
      <c r="S881" s="73"/>
      <c r="T881" s="73"/>
      <c r="U881" s="73"/>
      <c r="V881" s="73"/>
      <c r="W881" s="73"/>
      <c r="X881" s="73"/>
      <c r="Y881" s="73"/>
      <c r="Z881" s="73"/>
      <c r="AA881" s="73"/>
      <c r="AB881" s="73"/>
      <c r="AC881" s="73"/>
    </row>
    <row r="882">
      <c r="A882" s="73"/>
      <c r="B882" s="73"/>
      <c r="C882" s="73"/>
      <c r="D882" s="73"/>
      <c r="E882" s="73"/>
      <c r="F882" s="73"/>
      <c r="G882" s="74"/>
      <c r="H882" s="73"/>
      <c r="I882" s="73"/>
      <c r="J882" s="73"/>
      <c r="K882" s="73"/>
      <c r="L882" s="73"/>
      <c r="M882" s="73"/>
      <c r="N882" s="73"/>
      <c r="O882" s="73"/>
      <c r="P882" s="75"/>
      <c r="Q882" s="73"/>
      <c r="R882" s="73"/>
      <c r="S882" s="73"/>
      <c r="T882" s="73"/>
      <c r="U882" s="73"/>
      <c r="V882" s="73"/>
      <c r="W882" s="73"/>
      <c r="X882" s="73"/>
      <c r="Y882" s="73"/>
      <c r="Z882" s="73"/>
      <c r="AA882" s="73"/>
      <c r="AB882" s="73"/>
      <c r="AC882" s="73"/>
    </row>
    <row r="883">
      <c r="A883" s="73"/>
      <c r="B883" s="73"/>
      <c r="C883" s="73"/>
      <c r="D883" s="73"/>
      <c r="E883" s="73"/>
      <c r="F883" s="73"/>
      <c r="G883" s="74"/>
      <c r="H883" s="73"/>
      <c r="I883" s="73"/>
      <c r="J883" s="73"/>
      <c r="K883" s="73"/>
      <c r="L883" s="73"/>
      <c r="M883" s="73"/>
      <c r="N883" s="73"/>
      <c r="O883" s="73"/>
      <c r="P883" s="75"/>
      <c r="Q883" s="73"/>
      <c r="R883" s="73"/>
      <c r="S883" s="73"/>
      <c r="T883" s="73"/>
      <c r="U883" s="73"/>
      <c r="V883" s="73"/>
      <c r="W883" s="73"/>
      <c r="X883" s="73"/>
      <c r="Y883" s="73"/>
      <c r="Z883" s="73"/>
      <c r="AA883" s="73"/>
      <c r="AB883" s="73"/>
      <c r="AC883" s="73"/>
    </row>
    <row r="884">
      <c r="A884" s="73"/>
      <c r="B884" s="73"/>
      <c r="C884" s="73"/>
      <c r="D884" s="73"/>
      <c r="E884" s="73"/>
      <c r="F884" s="73"/>
      <c r="G884" s="74"/>
      <c r="H884" s="73"/>
      <c r="I884" s="73"/>
      <c r="J884" s="73"/>
      <c r="K884" s="73"/>
      <c r="L884" s="73"/>
      <c r="M884" s="73"/>
      <c r="N884" s="73"/>
      <c r="O884" s="73"/>
      <c r="P884" s="75"/>
      <c r="Q884" s="73"/>
      <c r="R884" s="73"/>
      <c r="S884" s="73"/>
      <c r="T884" s="73"/>
      <c r="U884" s="73"/>
      <c r="V884" s="73"/>
      <c r="W884" s="73"/>
      <c r="X884" s="73"/>
      <c r="Y884" s="73"/>
      <c r="Z884" s="73"/>
      <c r="AA884" s="73"/>
      <c r="AB884" s="73"/>
      <c r="AC884" s="73"/>
    </row>
    <row r="885">
      <c r="A885" s="73"/>
      <c r="B885" s="73"/>
      <c r="C885" s="73"/>
      <c r="D885" s="73"/>
      <c r="E885" s="73"/>
      <c r="F885" s="73"/>
      <c r="G885" s="74"/>
      <c r="H885" s="73"/>
      <c r="I885" s="73"/>
      <c r="J885" s="73"/>
      <c r="K885" s="73"/>
      <c r="L885" s="73"/>
      <c r="M885" s="73"/>
      <c r="N885" s="73"/>
      <c r="O885" s="73"/>
      <c r="P885" s="75"/>
      <c r="Q885" s="73"/>
      <c r="R885" s="73"/>
      <c r="S885" s="73"/>
      <c r="T885" s="73"/>
      <c r="U885" s="73"/>
      <c r="V885" s="73"/>
      <c r="W885" s="73"/>
      <c r="X885" s="73"/>
      <c r="Y885" s="73"/>
      <c r="Z885" s="73"/>
      <c r="AA885" s="73"/>
      <c r="AB885" s="73"/>
      <c r="AC885" s="73"/>
    </row>
    <row r="886">
      <c r="A886" s="73"/>
      <c r="B886" s="73"/>
      <c r="C886" s="73"/>
      <c r="D886" s="73"/>
      <c r="E886" s="73"/>
      <c r="F886" s="73"/>
      <c r="G886" s="74"/>
      <c r="H886" s="73"/>
      <c r="I886" s="73"/>
      <c r="J886" s="73"/>
      <c r="K886" s="73"/>
      <c r="L886" s="73"/>
      <c r="M886" s="73"/>
      <c r="N886" s="73"/>
      <c r="O886" s="73"/>
      <c r="P886" s="75"/>
      <c r="Q886" s="73"/>
      <c r="R886" s="73"/>
      <c r="S886" s="73"/>
      <c r="T886" s="73"/>
      <c r="U886" s="73"/>
      <c r="V886" s="73"/>
      <c r="W886" s="73"/>
      <c r="X886" s="73"/>
      <c r="Y886" s="73"/>
      <c r="Z886" s="73"/>
      <c r="AA886" s="73"/>
      <c r="AB886" s="73"/>
      <c r="AC886" s="73"/>
    </row>
    <row r="887">
      <c r="A887" s="73"/>
      <c r="B887" s="73"/>
      <c r="C887" s="73"/>
      <c r="D887" s="73"/>
      <c r="E887" s="73"/>
      <c r="F887" s="73"/>
      <c r="G887" s="74"/>
      <c r="H887" s="73"/>
      <c r="I887" s="73"/>
      <c r="J887" s="73"/>
      <c r="K887" s="73"/>
      <c r="L887" s="73"/>
      <c r="M887" s="73"/>
      <c r="N887" s="73"/>
      <c r="O887" s="73"/>
      <c r="P887" s="75"/>
      <c r="Q887" s="73"/>
      <c r="R887" s="73"/>
      <c r="S887" s="73"/>
      <c r="T887" s="73"/>
      <c r="U887" s="73"/>
      <c r="V887" s="73"/>
      <c r="W887" s="73"/>
      <c r="X887" s="73"/>
      <c r="Y887" s="73"/>
      <c r="Z887" s="73"/>
      <c r="AA887" s="73"/>
      <c r="AB887" s="73"/>
      <c r="AC887" s="73"/>
    </row>
    <row r="888">
      <c r="A888" s="73"/>
      <c r="B888" s="73"/>
      <c r="C888" s="73"/>
      <c r="D888" s="73"/>
      <c r="E888" s="73"/>
      <c r="F888" s="73"/>
      <c r="G888" s="74"/>
      <c r="H888" s="73"/>
      <c r="I888" s="73"/>
      <c r="J888" s="73"/>
      <c r="K888" s="73"/>
      <c r="L888" s="73"/>
      <c r="M888" s="73"/>
      <c r="N888" s="73"/>
      <c r="O888" s="73"/>
      <c r="P888" s="75"/>
      <c r="Q888" s="73"/>
      <c r="R888" s="73"/>
      <c r="S888" s="73"/>
      <c r="T888" s="73"/>
      <c r="U888" s="73"/>
      <c r="V888" s="73"/>
      <c r="W888" s="73"/>
      <c r="X888" s="73"/>
      <c r="Y888" s="73"/>
      <c r="Z888" s="73"/>
      <c r="AA888" s="73"/>
      <c r="AB888" s="73"/>
      <c r="AC888" s="73"/>
    </row>
    <row r="889">
      <c r="A889" s="73"/>
      <c r="B889" s="73"/>
      <c r="C889" s="73"/>
      <c r="D889" s="73"/>
      <c r="E889" s="73"/>
      <c r="F889" s="73"/>
      <c r="G889" s="74"/>
      <c r="H889" s="73"/>
      <c r="I889" s="73"/>
      <c r="J889" s="73"/>
      <c r="K889" s="73"/>
      <c r="L889" s="73"/>
      <c r="M889" s="73"/>
      <c r="N889" s="73"/>
      <c r="O889" s="73"/>
      <c r="P889" s="75"/>
      <c r="Q889" s="73"/>
      <c r="R889" s="73"/>
      <c r="S889" s="73"/>
      <c r="T889" s="73"/>
      <c r="U889" s="73"/>
      <c r="V889" s="73"/>
      <c r="W889" s="73"/>
      <c r="X889" s="73"/>
      <c r="Y889" s="73"/>
      <c r="Z889" s="73"/>
      <c r="AA889" s="73"/>
      <c r="AB889" s="73"/>
      <c r="AC889" s="73"/>
    </row>
    <row r="890">
      <c r="A890" s="73"/>
      <c r="B890" s="73"/>
      <c r="C890" s="73"/>
      <c r="D890" s="73"/>
      <c r="E890" s="73"/>
      <c r="F890" s="73"/>
      <c r="G890" s="74"/>
      <c r="H890" s="73"/>
      <c r="I890" s="73"/>
      <c r="J890" s="73"/>
      <c r="K890" s="73"/>
      <c r="L890" s="73"/>
      <c r="M890" s="73"/>
      <c r="N890" s="73"/>
      <c r="O890" s="73"/>
      <c r="P890" s="75"/>
      <c r="Q890" s="73"/>
      <c r="R890" s="73"/>
      <c r="S890" s="73"/>
      <c r="T890" s="73"/>
      <c r="U890" s="73"/>
      <c r="V890" s="73"/>
      <c r="W890" s="73"/>
      <c r="X890" s="73"/>
      <c r="Y890" s="73"/>
      <c r="Z890" s="73"/>
      <c r="AA890" s="73"/>
      <c r="AB890" s="73"/>
      <c r="AC890" s="73"/>
    </row>
    <row r="891">
      <c r="A891" s="73"/>
      <c r="B891" s="73"/>
      <c r="C891" s="73"/>
      <c r="D891" s="73"/>
      <c r="E891" s="73"/>
      <c r="F891" s="73"/>
      <c r="G891" s="74"/>
      <c r="H891" s="73"/>
      <c r="I891" s="73"/>
      <c r="J891" s="73"/>
      <c r="K891" s="73"/>
      <c r="L891" s="73"/>
      <c r="M891" s="73"/>
      <c r="N891" s="73"/>
      <c r="O891" s="73"/>
      <c r="P891" s="75"/>
      <c r="Q891" s="73"/>
      <c r="R891" s="73"/>
      <c r="S891" s="73"/>
      <c r="T891" s="73"/>
      <c r="U891" s="73"/>
      <c r="V891" s="73"/>
      <c r="W891" s="73"/>
      <c r="X891" s="73"/>
      <c r="Y891" s="73"/>
      <c r="Z891" s="73"/>
      <c r="AA891" s="73"/>
      <c r="AB891" s="73"/>
      <c r="AC891" s="73"/>
    </row>
    <row r="892">
      <c r="A892" s="73"/>
      <c r="B892" s="73"/>
      <c r="C892" s="73"/>
      <c r="D892" s="73"/>
      <c r="E892" s="73"/>
      <c r="F892" s="73"/>
      <c r="G892" s="74"/>
      <c r="H892" s="73"/>
      <c r="I892" s="73"/>
      <c r="J892" s="73"/>
      <c r="K892" s="73"/>
      <c r="L892" s="73"/>
      <c r="M892" s="73"/>
      <c r="N892" s="73"/>
      <c r="O892" s="73"/>
      <c r="P892" s="75"/>
      <c r="Q892" s="73"/>
      <c r="R892" s="73"/>
      <c r="S892" s="73"/>
      <c r="T892" s="73"/>
      <c r="U892" s="73"/>
      <c r="V892" s="73"/>
      <c r="W892" s="73"/>
      <c r="X892" s="73"/>
      <c r="Y892" s="73"/>
      <c r="Z892" s="73"/>
      <c r="AA892" s="73"/>
      <c r="AB892" s="73"/>
      <c r="AC892" s="73"/>
    </row>
    <row r="893">
      <c r="A893" s="73"/>
      <c r="B893" s="73"/>
      <c r="C893" s="73"/>
      <c r="D893" s="73"/>
      <c r="E893" s="73"/>
      <c r="F893" s="73"/>
      <c r="G893" s="74"/>
      <c r="H893" s="73"/>
      <c r="I893" s="73"/>
      <c r="J893" s="73"/>
      <c r="K893" s="73"/>
      <c r="L893" s="73"/>
      <c r="M893" s="73"/>
      <c r="N893" s="73"/>
      <c r="O893" s="73"/>
      <c r="P893" s="75"/>
      <c r="Q893" s="73"/>
      <c r="R893" s="73"/>
      <c r="S893" s="73"/>
      <c r="T893" s="73"/>
      <c r="U893" s="73"/>
      <c r="V893" s="73"/>
      <c r="W893" s="73"/>
      <c r="X893" s="73"/>
      <c r="Y893" s="73"/>
      <c r="Z893" s="73"/>
      <c r="AA893" s="73"/>
      <c r="AB893" s="73"/>
      <c r="AC893" s="73"/>
    </row>
    <row r="894">
      <c r="A894" s="73"/>
      <c r="B894" s="73"/>
      <c r="C894" s="73"/>
      <c r="D894" s="73"/>
      <c r="E894" s="73"/>
      <c r="F894" s="73"/>
      <c r="G894" s="74"/>
      <c r="H894" s="73"/>
      <c r="I894" s="73"/>
      <c r="J894" s="73"/>
      <c r="K894" s="73"/>
      <c r="L894" s="73"/>
      <c r="M894" s="73"/>
      <c r="N894" s="73"/>
      <c r="O894" s="73"/>
      <c r="P894" s="75"/>
      <c r="Q894" s="73"/>
      <c r="R894" s="73"/>
      <c r="S894" s="73"/>
      <c r="T894" s="73"/>
      <c r="U894" s="73"/>
      <c r="V894" s="73"/>
      <c r="W894" s="73"/>
      <c r="X894" s="73"/>
      <c r="Y894" s="73"/>
      <c r="Z894" s="73"/>
      <c r="AA894" s="73"/>
      <c r="AB894" s="73"/>
      <c r="AC894" s="73"/>
    </row>
    <row r="895">
      <c r="A895" s="73"/>
      <c r="B895" s="73"/>
      <c r="C895" s="73"/>
      <c r="D895" s="73"/>
      <c r="E895" s="73"/>
      <c r="F895" s="73"/>
      <c r="G895" s="74"/>
      <c r="H895" s="73"/>
      <c r="I895" s="73"/>
      <c r="J895" s="73"/>
      <c r="K895" s="73"/>
      <c r="L895" s="73"/>
      <c r="M895" s="73"/>
      <c r="N895" s="73"/>
      <c r="O895" s="73"/>
      <c r="P895" s="75"/>
      <c r="Q895" s="73"/>
      <c r="R895" s="73"/>
      <c r="S895" s="73"/>
      <c r="T895" s="73"/>
      <c r="U895" s="73"/>
      <c r="V895" s="73"/>
      <c r="W895" s="73"/>
      <c r="X895" s="73"/>
      <c r="Y895" s="73"/>
      <c r="Z895" s="73"/>
      <c r="AA895" s="73"/>
      <c r="AB895" s="73"/>
      <c r="AC895" s="73"/>
    </row>
    <row r="896">
      <c r="A896" s="73"/>
      <c r="B896" s="73"/>
      <c r="C896" s="73"/>
      <c r="D896" s="73"/>
      <c r="E896" s="73"/>
      <c r="F896" s="73"/>
      <c r="G896" s="74"/>
      <c r="H896" s="73"/>
      <c r="I896" s="73"/>
      <c r="J896" s="73"/>
      <c r="K896" s="73"/>
      <c r="L896" s="73"/>
      <c r="M896" s="73"/>
      <c r="N896" s="73"/>
      <c r="O896" s="73"/>
      <c r="P896" s="75"/>
      <c r="Q896" s="73"/>
      <c r="R896" s="73"/>
      <c r="S896" s="73"/>
      <c r="T896" s="73"/>
      <c r="U896" s="73"/>
      <c r="V896" s="73"/>
      <c r="W896" s="73"/>
      <c r="X896" s="73"/>
      <c r="Y896" s="73"/>
      <c r="Z896" s="73"/>
      <c r="AA896" s="73"/>
      <c r="AB896" s="73"/>
      <c r="AC896" s="73"/>
    </row>
    <row r="897">
      <c r="A897" s="73"/>
      <c r="B897" s="73"/>
      <c r="C897" s="73"/>
      <c r="D897" s="73"/>
      <c r="E897" s="73"/>
      <c r="F897" s="73"/>
      <c r="G897" s="74"/>
      <c r="H897" s="73"/>
      <c r="I897" s="73"/>
      <c r="J897" s="73"/>
      <c r="K897" s="73"/>
      <c r="L897" s="73"/>
      <c r="M897" s="73"/>
      <c r="N897" s="73"/>
      <c r="O897" s="73"/>
      <c r="P897" s="75"/>
      <c r="Q897" s="73"/>
      <c r="R897" s="73"/>
      <c r="S897" s="73"/>
      <c r="T897" s="73"/>
      <c r="U897" s="73"/>
      <c r="V897" s="73"/>
      <c r="W897" s="73"/>
      <c r="X897" s="73"/>
      <c r="Y897" s="73"/>
      <c r="Z897" s="73"/>
      <c r="AA897" s="73"/>
      <c r="AB897" s="73"/>
      <c r="AC897" s="73"/>
    </row>
    <row r="898">
      <c r="A898" s="73"/>
      <c r="B898" s="73"/>
      <c r="C898" s="73"/>
      <c r="D898" s="73"/>
      <c r="E898" s="73"/>
      <c r="F898" s="73"/>
      <c r="G898" s="74"/>
      <c r="H898" s="73"/>
      <c r="I898" s="73"/>
      <c r="J898" s="73"/>
      <c r="K898" s="73"/>
      <c r="L898" s="73"/>
      <c r="M898" s="73"/>
      <c r="N898" s="73"/>
      <c r="O898" s="73"/>
      <c r="P898" s="75"/>
      <c r="Q898" s="73"/>
      <c r="R898" s="73"/>
      <c r="S898" s="73"/>
      <c r="T898" s="73"/>
      <c r="U898" s="73"/>
      <c r="V898" s="73"/>
      <c r="W898" s="73"/>
      <c r="X898" s="73"/>
      <c r="Y898" s="73"/>
      <c r="Z898" s="73"/>
      <c r="AA898" s="73"/>
      <c r="AB898" s="73"/>
      <c r="AC898" s="73"/>
    </row>
    <row r="899">
      <c r="A899" s="73"/>
      <c r="B899" s="73"/>
      <c r="C899" s="73"/>
      <c r="D899" s="73"/>
      <c r="E899" s="73"/>
      <c r="F899" s="73"/>
      <c r="G899" s="74"/>
      <c r="H899" s="73"/>
      <c r="I899" s="73"/>
      <c r="J899" s="73"/>
      <c r="K899" s="73"/>
      <c r="L899" s="73"/>
      <c r="M899" s="73"/>
      <c r="N899" s="73"/>
      <c r="O899" s="73"/>
      <c r="P899" s="75"/>
      <c r="Q899" s="73"/>
      <c r="R899" s="73"/>
      <c r="S899" s="73"/>
      <c r="T899" s="73"/>
      <c r="U899" s="73"/>
      <c r="V899" s="73"/>
      <c r="W899" s="73"/>
      <c r="X899" s="73"/>
      <c r="Y899" s="73"/>
      <c r="Z899" s="73"/>
      <c r="AA899" s="73"/>
      <c r="AB899" s="73"/>
      <c r="AC899" s="73"/>
    </row>
    <row r="900">
      <c r="A900" s="73"/>
      <c r="B900" s="73"/>
      <c r="C900" s="73"/>
      <c r="D900" s="73"/>
      <c r="E900" s="73"/>
      <c r="F900" s="73"/>
      <c r="G900" s="74"/>
      <c r="H900" s="73"/>
      <c r="I900" s="73"/>
      <c r="J900" s="73"/>
      <c r="K900" s="73"/>
      <c r="L900" s="73"/>
      <c r="M900" s="73"/>
      <c r="N900" s="73"/>
      <c r="O900" s="73"/>
      <c r="P900" s="75"/>
      <c r="Q900" s="73"/>
      <c r="R900" s="73"/>
      <c r="S900" s="73"/>
      <c r="T900" s="73"/>
      <c r="U900" s="73"/>
      <c r="V900" s="73"/>
      <c r="W900" s="73"/>
      <c r="X900" s="73"/>
      <c r="Y900" s="73"/>
      <c r="Z900" s="73"/>
      <c r="AA900" s="73"/>
      <c r="AB900" s="73"/>
      <c r="AC900" s="73"/>
    </row>
    <row r="901">
      <c r="A901" s="73"/>
      <c r="B901" s="73"/>
      <c r="C901" s="73"/>
      <c r="D901" s="73"/>
      <c r="E901" s="73"/>
      <c r="F901" s="73"/>
      <c r="G901" s="74"/>
      <c r="H901" s="73"/>
      <c r="I901" s="73"/>
      <c r="J901" s="73"/>
      <c r="K901" s="73"/>
      <c r="L901" s="73"/>
      <c r="M901" s="73"/>
      <c r="N901" s="73"/>
      <c r="O901" s="73"/>
      <c r="P901" s="75"/>
      <c r="Q901" s="73"/>
      <c r="R901" s="73"/>
      <c r="S901" s="73"/>
      <c r="T901" s="73"/>
      <c r="U901" s="73"/>
      <c r="V901" s="73"/>
      <c r="W901" s="73"/>
      <c r="X901" s="73"/>
      <c r="Y901" s="73"/>
      <c r="Z901" s="73"/>
      <c r="AA901" s="73"/>
      <c r="AB901" s="73"/>
      <c r="AC901" s="73"/>
    </row>
    <row r="902">
      <c r="A902" s="73"/>
      <c r="B902" s="73"/>
      <c r="C902" s="73"/>
      <c r="D902" s="73"/>
      <c r="E902" s="73"/>
      <c r="F902" s="73"/>
      <c r="G902" s="74"/>
      <c r="H902" s="73"/>
      <c r="I902" s="73"/>
      <c r="J902" s="73"/>
      <c r="K902" s="73"/>
      <c r="L902" s="73"/>
      <c r="M902" s="73"/>
      <c r="N902" s="73"/>
      <c r="O902" s="73"/>
      <c r="P902" s="75"/>
      <c r="Q902" s="73"/>
      <c r="R902" s="73"/>
      <c r="S902" s="73"/>
      <c r="T902" s="73"/>
      <c r="U902" s="73"/>
      <c r="V902" s="73"/>
      <c r="W902" s="73"/>
      <c r="X902" s="73"/>
      <c r="Y902" s="73"/>
      <c r="Z902" s="73"/>
      <c r="AA902" s="73"/>
      <c r="AB902" s="73"/>
      <c r="AC902" s="73"/>
    </row>
    <row r="903">
      <c r="A903" s="73"/>
      <c r="B903" s="73"/>
      <c r="C903" s="73"/>
      <c r="D903" s="73"/>
      <c r="E903" s="73"/>
      <c r="F903" s="73"/>
      <c r="G903" s="74"/>
      <c r="H903" s="73"/>
      <c r="I903" s="73"/>
      <c r="J903" s="73"/>
      <c r="K903" s="73"/>
      <c r="L903" s="73"/>
      <c r="M903" s="73"/>
      <c r="N903" s="73"/>
      <c r="O903" s="73"/>
      <c r="P903" s="75"/>
      <c r="Q903" s="73"/>
      <c r="R903" s="73"/>
      <c r="S903" s="73"/>
      <c r="T903" s="73"/>
      <c r="U903" s="73"/>
      <c r="V903" s="73"/>
      <c r="W903" s="73"/>
      <c r="X903" s="73"/>
      <c r="Y903" s="73"/>
      <c r="Z903" s="73"/>
      <c r="AA903" s="73"/>
      <c r="AB903" s="73"/>
      <c r="AC903" s="73"/>
    </row>
    <row r="904">
      <c r="A904" s="73"/>
      <c r="B904" s="73"/>
      <c r="C904" s="73"/>
      <c r="D904" s="73"/>
      <c r="E904" s="73"/>
      <c r="F904" s="73"/>
      <c r="G904" s="74"/>
      <c r="H904" s="73"/>
      <c r="I904" s="73"/>
      <c r="J904" s="73"/>
      <c r="K904" s="73"/>
      <c r="L904" s="73"/>
      <c r="M904" s="73"/>
      <c r="N904" s="73"/>
      <c r="O904" s="73"/>
      <c r="P904" s="75"/>
      <c r="Q904" s="73"/>
      <c r="R904" s="73"/>
      <c r="S904" s="73"/>
      <c r="T904" s="73"/>
      <c r="U904" s="73"/>
      <c r="V904" s="73"/>
      <c r="W904" s="73"/>
      <c r="X904" s="73"/>
      <c r="Y904" s="73"/>
      <c r="Z904" s="73"/>
      <c r="AA904" s="73"/>
      <c r="AB904" s="73"/>
      <c r="AC904" s="73"/>
    </row>
    <row r="905">
      <c r="A905" s="73"/>
      <c r="B905" s="73"/>
      <c r="C905" s="73"/>
      <c r="D905" s="73"/>
      <c r="E905" s="73"/>
      <c r="F905" s="73"/>
      <c r="G905" s="74"/>
      <c r="H905" s="73"/>
      <c r="I905" s="73"/>
      <c r="J905" s="73"/>
      <c r="K905" s="73"/>
      <c r="L905" s="73"/>
      <c r="M905" s="73"/>
      <c r="N905" s="73"/>
      <c r="O905" s="73"/>
      <c r="P905" s="75"/>
      <c r="Q905" s="73"/>
      <c r="R905" s="73"/>
      <c r="S905" s="73"/>
      <c r="T905" s="73"/>
      <c r="U905" s="73"/>
      <c r="V905" s="73"/>
      <c r="W905" s="73"/>
      <c r="X905" s="73"/>
      <c r="Y905" s="73"/>
      <c r="Z905" s="73"/>
      <c r="AA905" s="73"/>
      <c r="AB905" s="73"/>
      <c r="AC905" s="73"/>
    </row>
    <row r="906">
      <c r="A906" s="73"/>
      <c r="B906" s="73"/>
      <c r="C906" s="73"/>
      <c r="D906" s="73"/>
      <c r="E906" s="73"/>
      <c r="F906" s="73"/>
      <c r="G906" s="74"/>
      <c r="H906" s="73"/>
      <c r="I906" s="73"/>
      <c r="J906" s="73"/>
      <c r="K906" s="73"/>
      <c r="L906" s="73"/>
      <c r="M906" s="73"/>
      <c r="N906" s="73"/>
      <c r="O906" s="73"/>
      <c r="P906" s="75"/>
      <c r="Q906" s="73"/>
      <c r="R906" s="73"/>
      <c r="S906" s="73"/>
      <c r="T906" s="73"/>
      <c r="U906" s="73"/>
      <c r="V906" s="73"/>
      <c r="W906" s="73"/>
      <c r="X906" s="73"/>
      <c r="Y906" s="73"/>
      <c r="Z906" s="73"/>
      <c r="AA906" s="73"/>
      <c r="AB906" s="73"/>
      <c r="AC906" s="73"/>
    </row>
    <row r="907">
      <c r="A907" s="73"/>
      <c r="B907" s="73"/>
      <c r="C907" s="73"/>
      <c r="D907" s="73"/>
      <c r="E907" s="73"/>
      <c r="F907" s="73"/>
      <c r="G907" s="74"/>
      <c r="H907" s="73"/>
      <c r="I907" s="73"/>
      <c r="J907" s="73"/>
      <c r="K907" s="73"/>
      <c r="L907" s="73"/>
      <c r="M907" s="73"/>
      <c r="N907" s="73"/>
      <c r="O907" s="73"/>
      <c r="P907" s="75"/>
      <c r="Q907" s="73"/>
      <c r="R907" s="73"/>
      <c r="S907" s="73"/>
      <c r="T907" s="73"/>
      <c r="U907" s="73"/>
      <c r="V907" s="73"/>
      <c r="W907" s="73"/>
      <c r="X907" s="73"/>
      <c r="Y907" s="73"/>
      <c r="Z907" s="73"/>
      <c r="AA907" s="73"/>
      <c r="AB907" s="73"/>
      <c r="AC907" s="73"/>
    </row>
    <row r="908">
      <c r="A908" s="73"/>
      <c r="B908" s="73"/>
      <c r="C908" s="73"/>
      <c r="D908" s="73"/>
      <c r="E908" s="73"/>
      <c r="F908" s="73"/>
      <c r="G908" s="74"/>
      <c r="H908" s="73"/>
      <c r="I908" s="73"/>
      <c r="J908" s="73"/>
      <c r="K908" s="73"/>
      <c r="L908" s="73"/>
      <c r="M908" s="73"/>
      <c r="N908" s="73"/>
      <c r="O908" s="73"/>
      <c r="P908" s="75"/>
      <c r="Q908" s="73"/>
      <c r="R908" s="73"/>
      <c r="S908" s="73"/>
      <c r="T908" s="73"/>
      <c r="U908" s="73"/>
      <c r="V908" s="73"/>
      <c r="W908" s="73"/>
      <c r="X908" s="73"/>
      <c r="Y908" s="73"/>
      <c r="Z908" s="73"/>
      <c r="AA908" s="73"/>
      <c r="AB908" s="73"/>
      <c r="AC908" s="73"/>
    </row>
    <row r="909">
      <c r="A909" s="73"/>
      <c r="B909" s="73"/>
      <c r="C909" s="73"/>
      <c r="D909" s="73"/>
      <c r="E909" s="73"/>
      <c r="F909" s="73"/>
      <c r="G909" s="74"/>
      <c r="H909" s="73"/>
      <c r="I909" s="73"/>
      <c r="J909" s="73"/>
      <c r="K909" s="73"/>
      <c r="L909" s="73"/>
      <c r="M909" s="73"/>
      <c r="N909" s="73"/>
      <c r="O909" s="73"/>
      <c r="P909" s="75"/>
      <c r="Q909" s="73"/>
      <c r="R909" s="73"/>
      <c r="S909" s="73"/>
      <c r="T909" s="73"/>
      <c r="U909" s="73"/>
      <c r="V909" s="73"/>
      <c r="W909" s="73"/>
      <c r="X909" s="73"/>
      <c r="Y909" s="73"/>
      <c r="Z909" s="73"/>
      <c r="AA909" s="73"/>
      <c r="AB909" s="73"/>
      <c r="AC909" s="73"/>
    </row>
    <row r="910">
      <c r="A910" s="73"/>
      <c r="B910" s="73"/>
      <c r="C910" s="73"/>
      <c r="D910" s="73"/>
      <c r="E910" s="73"/>
      <c r="F910" s="73"/>
      <c r="G910" s="74"/>
      <c r="H910" s="73"/>
      <c r="I910" s="73"/>
      <c r="J910" s="73"/>
      <c r="K910" s="73"/>
      <c r="L910" s="73"/>
      <c r="M910" s="73"/>
      <c r="N910" s="73"/>
      <c r="O910" s="73"/>
      <c r="P910" s="75"/>
      <c r="Q910" s="73"/>
      <c r="R910" s="73"/>
      <c r="S910" s="73"/>
      <c r="T910" s="73"/>
      <c r="U910" s="73"/>
      <c r="V910" s="73"/>
      <c r="W910" s="73"/>
      <c r="X910" s="73"/>
      <c r="Y910" s="73"/>
      <c r="Z910" s="73"/>
      <c r="AA910" s="73"/>
      <c r="AB910" s="73"/>
      <c r="AC910" s="73"/>
    </row>
    <row r="911">
      <c r="A911" s="73"/>
      <c r="B911" s="73"/>
      <c r="C911" s="73"/>
      <c r="D911" s="73"/>
      <c r="E911" s="73"/>
      <c r="F911" s="73"/>
      <c r="G911" s="74"/>
      <c r="H911" s="73"/>
      <c r="I911" s="73"/>
      <c r="J911" s="73"/>
      <c r="K911" s="73"/>
      <c r="L911" s="73"/>
      <c r="M911" s="73"/>
      <c r="N911" s="73"/>
      <c r="O911" s="73"/>
      <c r="P911" s="75"/>
      <c r="Q911" s="73"/>
      <c r="R911" s="73"/>
      <c r="S911" s="73"/>
      <c r="T911" s="73"/>
      <c r="U911" s="73"/>
      <c r="V911" s="73"/>
      <c r="W911" s="73"/>
      <c r="X911" s="73"/>
      <c r="Y911" s="73"/>
      <c r="Z911" s="73"/>
      <c r="AA911" s="73"/>
      <c r="AB911" s="73"/>
      <c r="AC911" s="73"/>
    </row>
    <row r="912">
      <c r="A912" s="73"/>
      <c r="B912" s="73"/>
      <c r="C912" s="73"/>
      <c r="D912" s="73"/>
      <c r="E912" s="73"/>
      <c r="F912" s="73"/>
      <c r="G912" s="74"/>
      <c r="H912" s="73"/>
      <c r="I912" s="73"/>
      <c r="J912" s="73"/>
      <c r="K912" s="73"/>
      <c r="L912" s="73"/>
      <c r="M912" s="73"/>
      <c r="N912" s="73"/>
      <c r="O912" s="73"/>
      <c r="P912" s="75"/>
      <c r="Q912" s="73"/>
      <c r="R912" s="73"/>
      <c r="S912" s="73"/>
      <c r="T912" s="73"/>
      <c r="U912" s="73"/>
      <c r="V912" s="73"/>
      <c r="W912" s="73"/>
      <c r="X912" s="73"/>
      <c r="Y912" s="73"/>
      <c r="Z912" s="73"/>
      <c r="AA912" s="73"/>
      <c r="AB912" s="73"/>
      <c r="AC912" s="73"/>
    </row>
    <row r="913">
      <c r="A913" s="73"/>
      <c r="B913" s="73"/>
      <c r="C913" s="73"/>
      <c r="D913" s="73"/>
      <c r="E913" s="73"/>
      <c r="F913" s="73"/>
      <c r="G913" s="74"/>
      <c r="H913" s="73"/>
      <c r="I913" s="73"/>
      <c r="J913" s="73"/>
      <c r="K913" s="73"/>
      <c r="L913" s="73"/>
      <c r="M913" s="73"/>
      <c r="N913" s="73"/>
      <c r="O913" s="73"/>
      <c r="P913" s="75"/>
      <c r="Q913" s="73"/>
      <c r="R913" s="73"/>
      <c r="S913" s="73"/>
      <c r="T913" s="73"/>
      <c r="U913" s="73"/>
      <c r="V913" s="73"/>
      <c r="W913" s="73"/>
      <c r="X913" s="73"/>
      <c r="Y913" s="73"/>
      <c r="Z913" s="73"/>
      <c r="AA913" s="73"/>
      <c r="AB913" s="73"/>
      <c r="AC913" s="73"/>
    </row>
    <row r="914">
      <c r="A914" s="73"/>
      <c r="B914" s="73"/>
      <c r="C914" s="73"/>
      <c r="D914" s="73"/>
      <c r="E914" s="73"/>
      <c r="F914" s="73"/>
      <c r="G914" s="74"/>
      <c r="H914" s="73"/>
      <c r="I914" s="73"/>
      <c r="J914" s="73"/>
      <c r="K914" s="73"/>
      <c r="L914" s="73"/>
      <c r="M914" s="73"/>
      <c r="N914" s="73"/>
      <c r="O914" s="73"/>
      <c r="P914" s="75"/>
      <c r="Q914" s="73"/>
      <c r="R914" s="73"/>
      <c r="S914" s="73"/>
      <c r="T914" s="73"/>
      <c r="U914" s="73"/>
      <c r="V914" s="73"/>
      <c r="W914" s="73"/>
      <c r="X914" s="73"/>
      <c r="Y914" s="73"/>
      <c r="Z914" s="73"/>
      <c r="AA914" s="73"/>
      <c r="AB914" s="73"/>
      <c r="AC914" s="73"/>
    </row>
    <row r="915">
      <c r="A915" s="73"/>
      <c r="B915" s="73"/>
      <c r="C915" s="73"/>
      <c r="D915" s="73"/>
      <c r="E915" s="73"/>
      <c r="F915" s="73"/>
      <c r="G915" s="74"/>
      <c r="H915" s="73"/>
      <c r="I915" s="73"/>
      <c r="J915" s="73"/>
      <c r="K915" s="73"/>
      <c r="L915" s="73"/>
      <c r="M915" s="73"/>
      <c r="N915" s="73"/>
      <c r="O915" s="73"/>
      <c r="P915" s="75"/>
      <c r="Q915" s="73"/>
      <c r="R915" s="73"/>
      <c r="S915" s="73"/>
      <c r="T915" s="73"/>
      <c r="U915" s="73"/>
      <c r="V915" s="73"/>
      <c r="W915" s="73"/>
      <c r="X915" s="73"/>
      <c r="Y915" s="73"/>
      <c r="Z915" s="73"/>
      <c r="AA915" s="73"/>
      <c r="AB915" s="73"/>
      <c r="AC915" s="73"/>
    </row>
    <row r="916">
      <c r="A916" s="73"/>
      <c r="B916" s="73"/>
      <c r="C916" s="73"/>
      <c r="D916" s="73"/>
      <c r="E916" s="73"/>
      <c r="F916" s="73"/>
      <c r="G916" s="74"/>
      <c r="H916" s="73"/>
      <c r="I916" s="73"/>
      <c r="J916" s="73"/>
      <c r="K916" s="73"/>
      <c r="L916" s="73"/>
      <c r="M916" s="73"/>
      <c r="N916" s="73"/>
      <c r="O916" s="73"/>
      <c r="P916" s="75"/>
      <c r="Q916" s="73"/>
      <c r="R916" s="73"/>
      <c r="S916" s="73"/>
      <c r="T916" s="73"/>
      <c r="U916" s="73"/>
      <c r="V916" s="73"/>
      <c r="W916" s="73"/>
      <c r="X916" s="73"/>
      <c r="Y916" s="73"/>
      <c r="Z916" s="73"/>
      <c r="AA916" s="73"/>
      <c r="AB916" s="73"/>
      <c r="AC916" s="73"/>
    </row>
    <row r="917">
      <c r="A917" s="73"/>
      <c r="B917" s="73"/>
      <c r="C917" s="73"/>
      <c r="D917" s="73"/>
      <c r="E917" s="73"/>
      <c r="F917" s="73"/>
      <c r="G917" s="74"/>
      <c r="H917" s="73"/>
      <c r="I917" s="73"/>
      <c r="J917" s="73"/>
      <c r="K917" s="73"/>
      <c r="L917" s="73"/>
      <c r="M917" s="73"/>
      <c r="N917" s="73"/>
      <c r="O917" s="73"/>
      <c r="P917" s="75"/>
      <c r="Q917" s="73"/>
      <c r="R917" s="73"/>
      <c r="S917" s="73"/>
      <c r="T917" s="73"/>
      <c r="U917" s="73"/>
      <c r="V917" s="73"/>
      <c r="W917" s="73"/>
      <c r="X917" s="73"/>
      <c r="Y917" s="73"/>
      <c r="Z917" s="73"/>
      <c r="AA917" s="73"/>
      <c r="AB917" s="73"/>
      <c r="AC917" s="73"/>
    </row>
    <row r="918">
      <c r="A918" s="73"/>
      <c r="B918" s="73"/>
      <c r="C918" s="73"/>
      <c r="D918" s="73"/>
      <c r="E918" s="73"/>
      <c r="F918" s="73"/>
      <c r="G918" s="74"/>
      <c r="H918" s="73"/>
      <c r="I918" s="73"/>
      <c r="J918" s="73"/>
      <c r="K918" s="73"/>
      <c r="L918" s="73"/>
      <c r="M918" s="73"/>
      <c r="N918" s="73"/>
      <c r="O918" s="73"/>
      <c r="P918" s="75"/>
      <c r="Q918" s="73"/>
      <c r="R918" s="73"/>
      <c r="S918" s="73"/>
      <c r="T918" s="73"/>
      <c r="U918" s="73"/>
      <c r="V918" s="73"/>
      <c r="W918" s="73"/>
      <c r="X918" s="73"/>
      <c r="Y918" s="73"/>
      <c r="Z918" s="73"/>
      <c r="AA918" s="73"/>
      <c r="AB918" s="73"/>
      <c r="AC918" s="73"/>
    </row>
    <row r="919">
      <c r="A919" s="73"/>
      <c r="B919" s="73"/>
      <c r="C919" s="73"/>
      <c r="D919" s="73"/>
      <c r="E919" s="73"/>
      <c r="F919" s="73"/>
      <c r="G919" s="74"/>
      <c r="H919" s="73"/>
      <c r="I919" s="73"/>
      <c r="J919" s="73"/>
      <c r="K919" s="73"/>
      <c r="L919" s="73"/>
      <c r="M919" s="73"/>
      <c r="N919" s="73"/>
      <c r="O919" s="73"/>
      <c r="P919" s="75"/>
      <c r="Q919" s="73"/>
      <c r="R919" s="73"/>
      <c r="S919" s="73"/>
      <c r="T919" s="73"/>
      <c r="U919" s="73"/>
      <c r="V919" s="73"/>
      <c r="W919" s="73"/>
      <c r="X919" s="73"/>
      <c r="Y919" s="73"/>
      <c r="Z919" s="73"/>
      <c r="AA919" s="73"/>
      <c r="AB919" s="73"/>
      <c r="AC919" s="73"/>
    </row>
    <row r="920">
      <c r="A920" s="73"/>
      <c r="B920" s="73"/>
      <c r="C920" s="73"/>
      <c r="D920" s="73"/>
      <c r="E920" s="73"/>
      <c r="F920" s="73"/>
      <c r="G920" s="74"/>
      <c r="H920" s="73"/>
      <c r="I920" s="73"/>
      <c r="J920" s="73"/>
      <c r="K920" s="73"/>
      <c r="L920" s="73"/>
      <c r="M920" s="73"/>
      <c r="N920" s="73"/>
      <c r="O920" s="73"/>
      <c r="P920" s="75"/>
      <c r="Q920" s="73"/>
      <c r="R920" s="73"/>
      <c r="S920" s="73"/>
      <c r="T920" s="73"/>
      <c r="U920" s="73"/>
      <c r="V920" s="73"/>
      <c r="W920" s="73"/>
      <c r="X920" s="73"/>
      <c r="Y920" s="73"/>
      <c r="Z920" s="73"/>
      <c r="AA920" s="73"/>
      <c r="AB920" s="73"/>
      <c r="AC920" s="73"/>
    </row>
    <row r="921">
      <c r="A921" s="73"/>
      <c r="B921" s="73"/>
      <c r="C921" s="73"/>
      <c r="D921" s="73"/>
      <c r="E921" s="73"/>
      <c r="F921" s="73"/>
      <c r="G921" s="74"/>
      <c r="H921" s="73"/>
      <c r="I921" s="73"/>
      <c r="J921" s="73"/>
      <c r="K921" s="73"/>
      <c r="L921" s="73"/>
      <c r="M921" s="73"/>
      <c r="N921" s="73"/>
      <c r="O921" s="73"/>
      <c r="P921" s="75"/>
      <c r="Q921" s="73"/>
      <c r="R921" s="73"/>
      <c r="S921" s="73"/>
      <c r="T921" s="73"/>
      <c r="U921" s="73"/>
      <c r="V921" s="73"/>
      <c r="W921" s="73"/>
      <c r="X921" s="73"/>
      <c r="Y921" s="73"/>
      <c r="Z921" s="73"/>
      <c r="AA921" s="73"/>
      <c r="AB921" s="73"/>
      <c r="AC921" s="73"/>
    </row>
    <row r="922">
      <c r="A922" s="73"/>
      <c r="B922" s="73"/>
      <c r="C922" s="73"/>
      <c r="D922" s="73"/>
      <c r="E922" s="73"/>
      <c r="F922" s="73"/>
      <c r="G922" s="74"/>
      <c r="H922" s="73"/>
      <c r="I922" s="73"/>
      <c r="J922" s="73"/>
      <c r="K922" s="73"/>
      <c r="L922" s="73"/>
      <c r="M922" s="73"/>
      <c r="N922" s="73"/>
      <c r="O922" s="73"/>
      <c r="P922" s="75"/>
      <c r="Q922" s="73"/>
      <c r="R922" s="73"/>
      <c r="S922" s="73"/>
      <c r="T922" s="73"/>
      <c r="U922" s="73"/>
      <c r="V922" s="73"/>
      <c r="W922" s="73"/>
      <c r="X922" s="73"/>
      <c r="Y922" s="73"/>
      <c r="Z922" s="73"/>
      <c r="AA922" s="73"/>
      <c r="AB922" s="73"/>
      <c r="AC922" s="73"/>
    </row>
    <row r="923">
      <c r="A923" s="73"/>
      <c r="B923" s="73"/>
      <c r="C923" s="73"/>
      <c r="D923" s="73"/>
      <c r="E923" s="73"/>
      <c r="F923" s="73"/>
      <c r="G923" s="74"/>
      <c r="H923" s="73"/>
      <c r="I923" s="73"/>
      <c r="J923" s="73"/>
      <c r="K923" s="73"/>
      <c r="L923" s="73"/>
      <c r="M923" s="73"/>
      <c r="N923" s="73"/>
      <c r="O923" s="73"/>
      <c r="P923" s="75"/>
      <c r="Q923" s="73"/>
      <c r="R923" s="73"/>
      <c r="S923" s="73"/>
      <c r="T923" s="73"/>
      <c r="U923" s="73"/>
      <c r="V923" s="73"/>
      <c r="W923" s="73"/>
      <c r="X923" s="73"/>
      <c r="Y923" s="73"/>
      <c r="Z923" s="73"/>
      <c r="AA923" s="73"/>
      <c r="AB923" s="73"/>
      <c r="AC923" s="73"/>
    </row>
    <row r="924">
      <c r="A924" s="73"/>
      <c r="B924" s="73"/>
      <c r="C924" s="73"/>
      <c r="D924" s="73"/>
      <c r="E924" s="73"/>
      <c r="F924" s="73"/>
      <c r="G924" s="74"/>
      <c r="H924" s="73"/>
      <c r="I924" s="73"/>
      <c r="J924" s="73"/>
      <c r="K924" s="73"/>
      <c r="L924" s="73"/>
      <c r="M924" s="73"/>
      <c r="N924" s="73"/>
      <c r="O924" s="73"/>
      <c r="P924" s="75"/>
      <c r="Q924" s="73"/>
      <c r="R924" s="73"/>
      <c r="S924" s="73"/>
      <c r="T924" s="73"/>
      <c r="U924" s="73"/>
      <c r="V924" s="73"/>
      <c r="W924" s="73"/>
      <c r="X924" s="73"/>
      <c r="Y924" s="73"/>
      <c r="Z924" s="73"/>
      <c r="AA924" s="73"/>
      <c r="AB924" s="73"/>
      <c r="AC924" s="73"/>
    </row>
    <row r="925">
      <c r="A925" s="73"/>
      <c r="B925" s="73"/>
      <c r="C925" s="73"/>
      <c r="D925" s="73"/>
      <c r="E925" s="73"/>
      <c r="F925" s="73"/>
      <c r="G925" s="74"/>
      <c r="H925" s="73"/>
      <c r="I925" s="73"/>
      <c r="J925" s="73"/>
      <c r="K925" s="73"/>
      <c r="L925" s="73"/>
      <c r="M925" s="73"/>
      <c r="N925" s="73"/>
      <c r="O925" s="73"/>
      <c r="P925" s="75"/>
      <c r="Q925" s="73"/>
      <c r="R925" s="73"/>
      <c r="S925" s="73"/>
      <c r="T925" s="73"/>
      <c r="U925" s="73"/>
      <c r="V925" s="73"/>
      <c r="W925" s="73"/>
      <c r="X925" s="73"/>
      <c r="Y925" s="73"/>
      <c r="Z925" s="73"/>
      <c r="AA925" s="73"/>
      <c r="AB925" s="73"/>
      <c r="AC925" s="73"/>
    </row>
    <row r="926">
      <c r="A926" s="73"/>
      <c r="B926" s="73"/>
      <c r="C926" s="73"/>
      <c r="D926" s="73"/>
      <c r="E926" s="73"/>
      <c r="F926" s="73"/>
      <c r="G926" s="74"/>
      <c r="H926" s="73"/>
      <c r="I926" s="73"/>
      <c r="J926" s="73"/>
      <c r="K926" s="73"/>
      <c r="L926" s="73"/>
      <c r="M926" s="73"/>
      <c r="N926" s="73"/>
      <c r="O926" s="73"/>
      <c r="P926" s="75"/>
      <c r="Q926" s="73"/>
      <c r="R926" s="73"/>
      <c r="S926" s="73"/>
      <c r="T926" s="73"/>
      <c r="U926" s="73"/>
      <c r="V926" s="73"/>
      <c r="W926" s="73"/>
      <c r="X926" s="73"/>
      <c r="Y926" s="73"/>
      <c r="Z926" s="73"/>
      <c r="AA926" s="73"/>
      <c r="AB926" s="73"/>
      <c r="AC926" s="73"/>
    </row>
    <row r="927">
      <c r="A927" s="73"/>
      <c r="B927" s="73"/>
      <c r="C927" s="73"/>
      <c r="D927" s="73"/>
      <c r="E927" s="73"/>
      <c r="F927" s="73"/>
      <c r="G927" s="74"/>
      <c r="H927" s="73"/>
      <c r="I927" s="73"/>
      <c r="J927" s="73"/>
      <c r="K927" s="73"/>
      <c r="L927" s="73"/>
      <c r="M927" s="73"/>
      <c r="N927" s="73"/>
      <c r="O927" s="73"/>
      <c r="P927" s="75"/>
      <c r="Q927" s="73"/>
      <c r="R927" s="73"/>
      <c r="S927" s="73"/>
      <c r="T927" s="73"/>
      <c r="U927" s="73"/>
      <c r="V927" s="73"/>
      <c r="W927" s="73"/>
      <c r="X927" s="73"/>
      <c r="Y927" s="73"/>
      <c r="Z927" s="73"/>
      <c r="AA927" s="73"/>
      <c r="AB927" s="73"/>
      <c r="AC927" s="73"/>
    </row>
    <row r="928">
      <c r="A928" s="73"/>
      <c r="B928" s="73"/>
      <c r="C928" s="73"/>
      <c r="D928" s="73"/>
      <c r="E928" s="73"/>
      <c r="F928" s="73"/>
      <c r="G928" s="74"/>
      <c r="H928" s="73"/>
      <c r="I928" s="73"/>
      <c r="J928" s="73"/>
      <c r="K928" s="73"/>
      <c r="L928" s="73"/>
      <c r="M928" s="73"/>
      <c r="N928" s="73"/>
      <c r="O928" s="73"/>
      <c r="P928" s="75"/>
      <c r="Q928" s="73"/>
      <c r="R928" s="73"/>
      <c r="S928" s="73"/>
      <c r="T928" s="73"/>
      <c r="U928" s="73"/>
      <c r="V928" s="73"/>
      <c r="W928" s="73"/>
      <c r="X928" s="73"/>
      <c r="Y928" s="73"/>
      <c r="Z928" s="73"/>
      <c r="AA928" s="73"/>
      <c r="AB928" s="73"/>
      <c r="AC928" s="73"/>
    </row>
    <row r="929">
      <c r="A929" s="73"/>
      <c r="B929" s="73"/>
      <c r="C929" s="73"/>
      <c r="D929" s="73"/>
      <c r="E929" s="73"/>
      <c r="F929" s="73"/>
      <c r="G929" s="74"/>
      <c r="H929" s="73"/>
      <c r="I929" s="73"/>
      <c r="J929" s="73"/>
      <c r="K929" s="73"/>
      <c r="L929" s="73"/>
      <c r="M929" s="73"/>
      <c r="N929" s="73"/>
      <c r="O929" s="73"/>
      <c r="P929" s="75"/>
      <c r="Q929" s="73"/>
      <c r="R929" s="73"/>
      <c r="S929" s="73"/>
      <c r="T929" s="73"/>
      <c r="U929" s="73"/>
      <c r="V929" s="73"/>
      <c r="W929" s="73"/>
      <c r="X929" s="73"/>
      <c r="Y929" s="73"/>
      <c r="Z929" s="73"/>
      <c r="AA929" s="73"/>
      <c r="AB929" s="73"/>
      <c r="AC929" s="73"/>
    </row>
    <row r="930">
      <c r="A930" s="73"/>
      <c r="B930" s="73"/>
      <c r="C930" s="73"/>
      <c r="D930" s="73"/>
      <c r="E930" s="73"/>
      <c r="F930" s="73"/>
      <c r="G930" s="74"/>
      <c r="H930" s="73"/>
      <c r="I930" s="73"/>
      <c r="J930" s="73"/>
      <c r="K930" s="73"/>
      <c r="L930" s="73"/>
      <c r="M930" s="73"/>
      <c r="N930" s="73"/>
      <c r="O930" s="73"/>
      <c r="P930" s="75"/>
      <c r="Q930" s="73"/>
      <c r="R930" s="73"/>
      <c r="S930" s="73"/>
      <c r="T930" s="73"/>
      <c r="U930" s="73"/>
      <c r="V930" s="73"/>
      <c r="W930" s="73"/>
      <c r="X930" s="73"/>
      <c r="Y930" s="73"/>
      <c r="Z930" s="73"/>
      <c r="AA930" s="73"/>
      <c r="AB930" s="73"/>
      <c r="AC930" s="73"/>
    </row>
    <row r="931">
      <c r="A931" s="73"/>
      <c r="B931" s="73"/>
      <c r="C931" s="73"/>
      <c r="D931" s="73"/>
      <c r="E931" s="73"/>
      <c r="F931" s="73"/>
      <c r="G931" s="74"/>
      <c r="H931" s="73"/>
      <c r="I931" s="73"/>
      <c r="J931" s="73"/>
      <c r="K931" s="73"/>
      <c r="L931" s="73"/>
      <c r="M931" s="73"/>
      <c r="N931" s="73"/>
      <c r="O931" s="73"/>
      <c r="P931" s="75"/>
      <c r="Q931" s="73"/>
      <c r="R931" s="73"/>
      <c r="S931" s="73"/>
      <c r="T931" s="73"/>
      <c r="U931" s="73"/>
      <c r="V931" s="73"/>
      <c r="W931" s="73"/>
      <c r="X931" s="73"/>
      <c r="Y931" s="73"/>
      <c r="Z931" s="73"/>
      <c r="AA931" s="73"/>
      <c r="AB931" s="73"/>
      <c r="AC931" s="73"/>
    </row>
    <row r="932">
      <c r="A932" s="73"/>
      <c r="B932" s="73"/>
      <c r="C932" s="73"/>
      <c r="D932" s="73"/>
      <c r="E932" s="73"/>
      <c r="F932" s="73"/>
      <c r="G932" s="74"/>
      <c r="H932" s="73"/>
      <c r="I932" s="73"/>
      <c r="J932" s="73"/>
      <c r="K932" s="73"/>
      <c r="L932" s="73"/>
      <c r="M932" s="73"/>
      <c r="N932" s="73"/>
      <c r="O932" s="73"/>
      <c r="P932" s="75"/>
      <c r="Q932" s="73"/>
      <c r="R932" s="73"/>
      <c r="S932" s="73"/>
      <c r="T932" s="73"/>
      <c r="U932" s="73"/>
      <c r="V932" s="73"/>
      <c r="W932" s="73"/>
      <c r="X932" s="73"/>
      <c r="Y932" s="73"/>
      <c r="Z932" s="73"/>
      <c r="AA932" s="73"/>
      <c r="AB932" s="73"/>
      <c r="AC932" s="73"/>
    </row>
    <row r="933">
      <c r="A933" s="73"/>
      <c r="B933" s="73"/>
      <c r="C933" s="73"/>
      <c r="D933" s="73"/>
      <c r="E933" s="73"/>
      <c r="F933" s="73"/>
      <c r="G933" s="74"/>
      <c r="H933" s="73"/>
      <c r="I933" s="73"/>
      <c r="J933" s="73"/>
      <c r="K933" s="73"/>
      <c r="L933" s="73"/>
      <c r="M933" s="73"/>
      <c r="N933" s="73"/>
      <c r="O933" s="73"/>
      <c r="P933" s="75"/>
      <c r="Q933" s="73"/>
      <c r="R933" s="73"/>
      <c r="S933" s="73"/>
      <c r="T933" s="73"/>
      <c r="U933" s="73"/>
      <c r="V933" s="73"/>
      <c r="W933" s="73"/>
      <c r="X933" s="73"/>
      <c r="Y933" s="73"/>
      <c r="Z933" s="73"/>
      <c r="AA933" s="73"/>
      <c r="AB933" s="73"/>
      <c r="AC933" s="73"/>
    </row>
    <row r="934">
      <c r="A934" s="73"/>
      <c r="B934" s="73"/>
      <c r="C934" s="73"/>
      <c r="D934" s="73"/>
      <c r="E934" s="73"/>
      <c r="F934" s="73"/>
      <c r="G934" s="74"/>
      <c r="H934" s="73"/>
      <c r="I934" s="73"/>
      <c r="J934" s="73"/>
      <c r="K934" s="73"/>
      <c r="L934" s="73"/>
      <c r="M934" s="73"/>
      <c r="N934" s="73"/>
      <c r="O934" s="73"/>
      <c r="P934" s="75"/>
      <c r="Q934" s="73"/>
      <c r="R934" s="73"/>
      <c r="S934" s="73"/>
      <c r="T934" s="73"/>
      <c r="U934" s="73"/>
      <c r="V934" s="73"/>
      <c r="W934" s="73"/>
      <c r="X934" s="73"/>
      <c r="Y934" s="73"/>
      <c r="Z934" s="73"/>
      <c r="AA934" s="73"/>
      <c r="AB934" s="73"/>
      <c r="AC934" s="73"/>
    </row>
    <row r="935">
      <c r="A935" s="73"/>
      <c r="B935" s="73"/>
      <c r="C935" s="73"/>
      <c r="D935" s="73"/>
      <c r="E935" s="73"/>
      <c r="F935" s="73"/>
      <c r="G935" s="74"/>
      <c r="H935" s="73"/>
      <c r="I935" s="73"/>
      <c r="J935" s="73"/>
      <c r="K935" s="73"/>
      <c r="L935" s="73"/>
      <c r="M935" s="73"/>
      <c r="N935" s="73"/>
      <c r="O935" s="73"/>
      <c r="P935" s="75"/>
      <c r="Q935" s="73"/>
      <c r="R935" s="73"/>
      <c r="S935" s="73"/>
      <c r="T935" s="73"/>
      <c r="U935" s="73"/>
      <c r="V935" s="73"/>
      <c r="W935" s="73"/>
      <c r="X935" s="73"/>
      <c r="Y935" s="73"/>
      <c r="Z935" s="73"/>
      <c r="AA935" s="73"/>
      <c r="AB935" s="73"/>
      <c r="AC935" s="73"/>
    </row>
    <row r="936">
      <c r="A936" s="73"/>
      <c r="B936" s="73"/>
      <c r="C936" s="73"/>
      <c r="D936" s="73"/>
      <c r="E936" s="73"/>
      <c r="F936" s="73"/>
      <c r="G936" s="74"/>
      <c r="H936" s="73"/>
      <c r="I936" s="73"/>
      <c r="J936" s="73"/>
      <c r="K936" s="73"/>
      <c r="L936" s="73"/>
      <c r="M936" s="73"/>
      <c r="N936" s="73"/>
      <c r="O936" s="73"/>
      <c r="P936" s="75"/>
      <c r="Q936" s="73"/>
      <c r="R936" s="73"/>
      <c r="S936" s="73"/>
      <c r="T936" s="73"/>
      <c r="U936" s="73"/>
      <c r="V936" s="73"/>
      <c r="W936" s="73"/>
      <c r="X936" s="73"/>
      <c r="Y936" s="73"/>
      <c r="Z936" s="73"/>
      <c r="AA936" s="73"/>
      <c r="AB936" s="73"/>
      <c r="AC936" s="73"/>
    </row>
    <row r="937">
      <c r="A937" s="73"/>
      <c r="B937" s="73"/>
      <c r="C937" s="73"/>
      <c r="D937" s="73"/>
      <c r="E937" s="73"/>
      <c r="F937" s="73"/>
      <c r="G937" s="74"/>
      <c r="H937" s="73"/>
      <c r="I937" s="73"/>
      <c r="J937" s="73"/>
      <c r="K937" s="73"/>
      <c r="L937" s="73"/>
      <c r="M937" s="73"/>
      <c r="N937" s="73"/>
      <c r="O937" s="73"/>
      <c r="P937" s="75"/>
      <c r="Q937" s="73"/>
      <c r="R937" s="73"/>
      <c r="S937" s="73"/>
      <c r="T937" s="73"/>
      <c r="U937" s="73"/>
      <c r="V937" s="73"/>
      <c r="W937" s="73"/>
      <c r="X937" s="73"/>
      <c r="Y937" s="73"/>
      <c r="Z937" s="73"/>
      <c r="AA937" s="73"/>
      <c r="AB937" s="73"/>
      <c r="AC937" s="73"/>
    </row>
    <row r="938">
      <c r="A938" s="73"/>
      <c r="B938" s="73"/>
      <c r="C938" s="73"/>
      <c r="D938" s="73"/>
      <c r="E938" s="73"/>
      <c r="F938" s="73"/>
      <c r="G938" s="74"/>
      <c r="H938" s="73"/>
      <c r="I938" s="73"/>
      <c r="J938" s="73"/>
      <c r="K938" s="73"/>
      <c r="L938" s="73"/>
      <c r="M938" s="73"/>
      <c r="N938" s="73"/>
      <c r="O938" s="73"/>
      <c r="P938" s="75"/>
      <c r="Q938" s="73"/>
      <c r="R938" s="73"/>
      <c r="S938" s="73"/>
      <c r="T938" s="73"/>
      <c r="U938" s="73"/>
      <c r="V938" s="73"/>
      <c r="W938" s="73"/>
      <c r="X938" s="73"/>
      <c r="Y938" s="73"/>
      <c r="Z938" s="73"/>
      <c r="AA938" s="73"/>
      <c r="AB938" s="73"/>
      <c r="AC938" s="73"/>
    </row>
    <row r="939">
      <c r="A939" s="73"/>
      <c r="B939" s="73"/>
      <c r="C939" s="73"/>
      <c r="D939" s="73"/>
      <c r="E939" s="73"/>
      <c r="F939" s="73"/>
      <c r="G939" s="74"/>
      <c r="H939" s="73"/>
      <c r="I939" s="73"/>
      <c r="J939" s="73"/>
      <c r="K939" s="73"/>
      <c r="L939" s="73"/>
      <c r="M939" s="73"/>
      <c r="N939" s="73"/>
      <c r="O939" s="73"/>
      <c r="P939" s="75"/>
      <c r="Q939" s="73"/>
      <c r="R939" s="73"/>
      <c r="S939" s="73"/>
      <c r="T939" s="73"/>
      <c r="U939" s="73"/>
      <c r="V939" s="73"/>
      <c r="W939" s="73"/>
      <c r="X939" s="73"/>
      <c r="Y939" s="73"/>
      <c r="Z939" s="73"/>
      <c r="AA939" s="73"/>
      <c r="AB939" s="73"/>
      <c r="AC939" s="73"/>
    </row>
    <row r="940">
      <c r="A940" s="73"/>
      <c r="B940" s="73"/>
      <c r="C940" s="73"/>
      <c r="D940" s="73"/>
      <c r="E940" s="73"/>
      <c r="F940" s="73"/>
      <c r="G940" s="74"/>
      <c r="H940" s="73"/>
      <c r="I940" s="73"/>
      <c r="J940" s="73"/>
      <c r="K940" s="73"/>
      <c r="L940" s="73"/>
      <c r="M940" s="73"/>
      <c r="N940" s="73"/>
      <c r="O940" s="73"/>
      <c r="P940" s="75"/>
      <c r="Q940" s="73"/>
      <c r="R940" s="73"/>
      <c r="S940" s="73"/>
      <c r="T940" s="73"/>
      <c r="U940" s="73"/>
      <c r="V940" s="73"/>
      <c r="W940" s="73"/>
      <c r="X940" s="73"/>
      <c r="Y940" s="73"/>
      <c r="Z940" s="73"/>
      <c r="AA940" s="73"/>
      <c r="AB940" s="73"/>
      <c r="AC940" s="73"/>
    </row>
    <row r="941">
      <c r="A941" s="73"/>
      <c r="B941" s="73"/>
      <c r="C941" s="73"/>
      <c r="D941" s="73"/>
      <c r="E941" s="73"/>
      <c r="F941" s="73"/>
      <c r="G941" s="74"/>
      <c r="H941" s="73"/>
      <c r="I941" s="73"/>
      <c r="J941" s="73"/>
      <c r="K941" s="73"/>
      <c r="L941" s="73"/>
      <c r="M941" s="73"/>
      <c r="N941" s="73"/>
      <c r="O941" s="73"/>
      <c r="P941" s="75"/>
      <c r="Q941" s="73"/>
      <c r="R941" s="73"/>
      <c r="S941" s="73"/>
      <c r="T941" s="73"/>
      <c r="U941" s="73"/>
      <c r="V941" s="73"/>
      <c r="W941" s="73"/>
      <c r="X941" s="73"/>
      <c r="Y941" s="73"/>
      <c r="Z941" s="73"/>
      <c r="AA941" s="73"/>
      <c r="AB941" s="73"/>
      <c r="AC941" s="73"/>
    </row>
    <row r="942">
      <c r="A942" s="73"/>
      <c r="B942" s="73"/>
      <c r="C942" s="73"/>
      <c r="D942" s="73"/>
      <c r="E942" s="73"/>
      <c r="F942" s="73"/>
      <c r="G942" s="74"/>
      <c r="H942" s="73"/>
      <c r="I942" s="73"/>
      <c r="J942" s="73"/>
      <c r="K942" s="73"/>
      <c r="L942" s="73"/>
      <c r="M942" s="73"/>
      <c r="N942" s="73"/>
      <c r="O942" s="73"/>
      <c r="P942" s="75"/>
      <c r="Q942" s="73"/>
      <c r="R942" s="73"/>
      <c r="S942" s="73"/>
      <c r="T942" s="73"/>
      <c r="U942" s="73"/>
      <c r="V942" s="73"/>
      <c r="W942" s="73"/>
      <c r="X942" s="73"/>
      <c r="Y942" s="73"/>
      <c r="Z942" s="73"/>
      <c r="AA942" s="73"/>
      <c r="AB942" s="73"/>
      <c r="AC942" s="73"/>
    </row>
    <row r="943">
      <c r="A943" s="73"/>
      <c r="B943" s="73"/>
      <c r="C943" s="73"/>
      <c r="D943" s="73"/>
      <c r="E943" s="73"/>
      <c r="F943" s="73"/>
      <c r="G943" s="74"/>
      <c r="H943" s="73"/>
      <c r="I943" s="73"/>
      <c r="J943" s="73"/>
      <c r="K943" s="73"/>
      <c r="L943" s="73"/>
      <c r="M943" s="73"/>
      <c r="N943" s="73"/>
      <c r="O943" s="73"/>
      <c r="P943" s="75"/>
      <c r="Q943" s="73"/>
      <c r="R943" s="73"/>
      <c r="S943" s="73"/>
      <c r="T943" s="73"/>
      <c r="U943" s="73"/>
      <c r="V943" s="73"/>
      <c r="W943" s="73"/>
      <c r="X943" s="73"/>
      <c r="Y943" s="73"/>
      <c r="Z943" s="73"/>
      <c r="AA943" s="73"/>
      <c r="AB943" s="73"/>
      <c r="AC943" s="73"/>
    </row>
    <row r="944">
      <c r="A944" s="73"/>
      <c r="B944" s="73"/>
      <c r="C944" s="73"/>
      <c r="D944" s="73"/>
      <c r="E944" s="73"/>
      <c r="F944" s="73"/>
      <c r="G944" s="74"/>
      <c r="H944" s="73"/>
      <c r="I944" s="73"/>
      <c r="J944" s="73"/>
      <c r="K944" s="73"/>
      <c r="L944" s="73"/>
      <c r="M944" s="73"/>
      <c r="N944" s="73"/>
      <c r="O944" s="73"/>
      <c r="P944" s="75"/>
      <c r="Q944" s="73"/>
      <c r="R944" s="73"/>
      <c r="S944" s="73"/>
      <c r="T944" s="73"/>
      <c r="U944" s="73"/>
      <c r="V944" s="73"/>
      <c r="W944" s="73"/>
      <c r="X944" s="73"/>
      <c r="Y944" s="73"/>
      <c r="Z944" s="73"/>
      <c r="AA944" s="73"/>
      <c r="AB944" s="73"/>
      <c r="AC944" s="73"/>
    </row>
    <row r="945">
      <c r="A945" s="73"/>
      <c r="B945" s="73"/>
      <c r="C945" s="73"/>
      <c r="D945" s="73"/>
      <c r="E945" s="73"/>
      <c r="F945" s="73"/>
      <c r="G945" s="74"/>
      <c r="H945" s="73"/>
      <c r="I945" s="73"/>
      <c r="J945" s="73"/>
      <c r="K945" s="73"/>
      <c r="L945" s="73"/>
      <c r="M945" s="73"/>
      <c r="N945" s="73"/>
      <c r="O945" s="73"/>
      <c r="P945" s="75"/>
      <c r="Q945" s="73"/>
      <c r="R945" s="73"/>
      <c r="S945" s="73"/>
      <c r="T945" s="73"/>
      <c r="U945" s="73"/>
      <c r="V945" s="73"/>
      <c r="W945" s="73"/>
      <c r="X945" s="73"/>
      <c r="Y945" s="73"/>
      <c r="Z945" s="73"/>
      <c r="AA945" s="73"/>
      <c r="AB945" s="73"/>
      <c r="AC945" s="73"/>
    </row>
    <row r="946">
      <c r="A946" s="73"/>
      <c r="B946" s="73"/>
      <c r="C946" s="73"/>
      <c r="D946" s="73"/>
      <c r="E946" s="73"/>
      <c r="F946" s="73"/>
      <c r="G946" s="74"/>
      <c r="H946" s="73"/>
      <c r="I946" s="73"/>
      <c r="J946" s="73"/>
      <c r="K946" s="73"/>
      <c r="L946" s="73"/>
      <c r="M946" s="73"/>
      <c r="N946" s="73"/>
      <c r="O946" s="73"/>
      <c r="P946" s="75"/>
      <c r="Q946" s="73"/>
      <c r="R946" s="73"/>
      <c r="S946" s="73"/>
      <c r="T946" s="73"/>
      <c r="U946" s="73"/>
      <c r="V946" s="73"/>
      <c r="W946" s="73"/>
      <c r="X946" s="73"/>
      <c r="Y946" s="73"/>
      <c r="Z946" s="73"/>
      <c r="AA946" s="73"/>
      <c r="AB946" s="73"/>
      <c r="AC946" s="73"/>
    </row>
    <row r="947">
      <c r="A947" s="73"/>
      <c r="B947" s="73"/>
      <c r="C947" s="73"/>
      <c r="D947" s="73"/>
      <c r="E947" s="73"/>
      <c r="F947" s="73"/>
      <c r="G947" s="74"/>
      <c r="H947" s="73"/>
      <c r="I947" s="73"/>
      <c r="J947" s="73"/>
      <c r="K947" s="73"/>
      <c r="L947" s="73"/>
      <c r="M947" s="73"/>
      <c r="N947" s="73"/>
      <c r="O947" s="73"/>
      <c r="P947" s="75"/>
      <c r="Q947" s="73"/>
      <c r="R947" s="73"/>
      <c r="S947" s="73"/>
      <c r="T947" s="73"/>
      <c r="U947" s="73"/>
      <c r="V947" s="73"/>
      <c r="W947" s="73"/>
      <c r="X947" s="73"/>
      <c r="Y947" s="73"/>
      <c r="Z947" s="73"/>
      <c r="AA947" s="73"/>
      <c r="AB947" s="73"/>
      <c r="AC947" s="73"/>
    </row>
    <row r="948">
      <c r="A948" s="73"/>
      <c r="B948" s="73"/>
      <c r="C948" s="73"/>
      <c r="D948" s="73"/>
      <c r="E948" s="73"/>
      <c r="F948" s="73"/>
      <c r="G948" s="74"/>
      <c r="H948" s="73"/>
      <c r="I948" s="73"/>
      <c r="J948" s="73"/>
      <c r="K948" s="73"/>
      <c r="L948" s="73"/>
      <c r="M948" s="73"/>
      <c r="N948" s="73"/>
      <c r="O948" s="73"/>
      <c r="P948" s="75"/>
      <c r="Q948" s="73"/>
      <c r="R948" s="73"/>
      <c r="S948" s="73"/>
      <c r="T948" s="73"/>
      <c r="U948" s="73"/>
      <c r="V948" s="73"/>
      <c r="W948" s="73"/>
      <c r="X948" s="73"/>
      <c r="Y948" s="73"/>
      <c r="Z948" s="73"/>
      <c r="AA948" s="73"/>
      <c r="AB948" s="73"/>
      <c r="AC948" s="73"/>
    </row>
    <row r="949">
      <c r="A949" s="73"/>
      <c r="B949" s="73"/>
      <c r="C949" s="73"/>
      <c r="D949" s="73"/>
      <c r="E949" s="73"/>
      <c r="F949" s="73"/>
      <c r="G949" s="74"/>
      <c r="H949" s="73"/>
      <c r="I949" s="73"/>
      <c r="J949" s="73"/>
      <c r="K949" s="73"/>
      <c r="L949" s="73"/>
      <c r="M949" s="73"/>
      <c r="N949" s="73"/>
      <c r="O949" s="73"/>
      <c r="P949" s="75"/>
      <c r="Q949" s="73"/>
      <c r="R949" s="73"/>
      <c r="S949" s="73"/>
      <c r="T949" s="73"/>
      <c r="U949" s="73"/>
      <c r="V949" s="73"/>
      <c r="W949" s="73"/>
      <c r="X949" s="73"/>
      <c r="Y949" s="73"/>
      <c r="Z949" s="73"/>
      <c r="AA949" s="73"/>
      <c r="AB949" s="73"/>
      <c r="AC949" s="73"/>
    </row>
    <row r="950">
      <c r="A950" s="73"/>
      <c r="B950" s="73"/>
      <c r="C950" s="73"/>
      <c r="D950" s="73"/>
      <c r="E950" s="73"/>
      <c r="F950" s="73"/>
      <c r="G950" s="74"/>
      <c r="H950" s="73"/>
      <c r="I950" s="73"/>
      <c r="J950" s="73"/>
      <c r="K950" s="73"/>
      <c r="L950" s="73"/>
      <c r="M950" s="73"/>
      <c r="N950" s="73"/>
      <c r="O950" s="73"/>
      <c r="P950" s="75"/>
      <c r="Q950" s="73"/>
      <c r="R950" s="73"/>
      <c r="S950" s="73"/>
      <c r="T950" s="73"/>
      <c r="U950" s="73"/>
      <c r="V950" s="73"/>
      <c r="W950" s="73"/>
      <c r="X950" s="73"/>
      <c r="Y950" s="73"/>
      <c r="Z950" s="73"/>
      <c r="AA950" s="73"/>
      <c r="AB950" s="73"/>
      <c r="AC950" s="73"/>
    </row>
    <row r="951">
      <c r="A951" s="73"/>
      <c r="B951" s="73"/>
      <c r="C951" s="73"/>
      <c r="D951" s="73"/>
      <c r="E951" s="73"/>
      <c r="F951" s="73"/>
      <c r="G951" s="74"/>
      <c r="H951" s="73"/>
      <c r="I951" s="73"/>
      <c r="J951" s="73"/>
      <c r="K951" s="73"/>
      <c r="L951" s="73"/>
      <c r="M951" s="73"/>
      <c r="N951" s="73"/>
      <c r="O951" s="73"/>
      <c r="P951" s="75"/>
      <c r="Q951" s="73"/>
      <c r="R951" s="73"/>
      <c r="S951" s="73"/>
      <c r="T951" s="73"/>
      <c r="U951" s="73"/>
      <c r="V951" s="73"/>
      <c r="W951" s="73"/>
      <c r="X951" s="73"/>
      <c r="Y951" s="73"/>
      <c r="Z951" s="73"/>
      <c r="AA951" s="73"/>
      <c r="AB951" s="73"/>
      <c r="AC951" s="73"/>
    </row>
    <row r="952">
      <c r="A952" s="73"/>
      <c r="B952" s="73"/>
      <c r="C952" s="73"/>
      <c r="D952" s="73"/>
      <c r="E952" s="73"/>
      <c r="F952" s="73"/>
      <c r="G952" s="74"/>
      <c r="H952" s="73"/>
      <c r="I952" s="73"/>
      <c r="J952" s="73"/>
      <c r="K952" s="73"/>
      <c r="L952" s="73"/>
      <c r="M952" s="73"/>
      <c r="N952" s="73"/>
      <c r="O952" s="73"/>
      <c r="P952" s="75"/>
      <c r="Q952" s="73"/>
      <c r="R952" s="73"/>
      <c r="S952" s="73"/>
      <c r="T952" s="73"/>
      <c r="U952" s="73"/>
      <c r="V952" s="73"/>
      <c r="W952" s="73"/>
      <c r="X952" s="73"/>
      <c r="Y952" s="73"/>
      <c r="Z952" s="73"/>
      <c r="AA952" s="73"/>
      <c r="AB952" s="73"/>
      <c r="AC952" s="73"/>
    </row>
    <row r="953">
      <c r="A953" s="73"/>
      <c r="B953" s="73"/>
      <c r="C953" s="73"/>
      <c r="D953" s="73"/>
      <c r="E953" s="73"/>
      <c r="F953" s="73"/>
      <c r="G953" s="74"/>
      <c r="H953" s="73"/>
      <c r="I953" s="73"/>
      <c r="J953" s="73"/>
      <c r="K953" s="73"/>
      <c r="L953" s="73"/>
      <c r="M953" s="73"/>
      <c r="N953" s="73"/>
      <c r="O953" s="73"/>
      <c r="P953" s="75"/>
      <c r="Q953" s="73"/>
      <c r="R953" s="73"/>
      <c r="S953" s="73"/>
      <c r="T953" s="73"/>
      <c r="U953" s="73"/>
      <c r="V953" s="73"/>
      <c r="W953" s="73"/>
      <c r="X953" s="73"/>
      <c r="Y953" s="73"/>
      <c r="Z953" s="73"/>
      <c r="AA953" s="73"/>
      <c r="AB953" s="73"/>
      <c r="AC953" s="73"/>
    </row>
    <row r="954">
      <c r="A954" s="73"/>
      <c r="B954" s="73"/>
      <c r="C954" s="73"/>
      <c r="D954" s="73"/>
      <c r="E954" s="73"/>
      <c r="F954" s="73"/>
      <c r="G954" s="74"/>
      <c r="H954" s="73"/>
      <c r="I954" s="73"/>
      <c r="J954" s="73"/>
      <c r="K954" s="73"/>
      <c r="L954" s="73"/>
      <c r="M954" s="73"/>
      <c r="N954" s="73"/>
      <c r="O954" s="73"/>
      <c r="P954" s="75"/>
      <c r="Q954" s="73"/>
      <c r="R954" s="73"/>
      <c r="S954" s="73"/>
      <c r="T954" s="73"/>
      <c r="U954" s="73"/>
      <c r="V954" s="73"/>
      <c r="W954" s="73"/>
      <c r="X954" s="73"/>
      <c r="Y954" s="73"/>
      <c r="Z954" s="73"/>
      <c r="AA954" s="73"/>
      <c r="AB954" s="73"/>
      <c r="AC954" s="73"/>
    </row>
    <row r="955">
      <c r="A955" s="73"/>
      <c r="B955" s="73"/>
      <c r="C955" s="73"/>
      <c r="D955" s="73"/>
      <c r="E955" s="73"/>
      <c r="F955" s="73"/>
      <c r="G955" s="74"/>
      <c r="H955" s="73"/>
      <c r="I955" s="73"/>
      <c r="J955" s="73"/>
      <c r="K955" s="73"/>
      <c r="L955" s="73"/>
      <c r="M955" s="73"/>
      <c r="N955" s="73"/>
      <c r="O955" s="73"/>
      <c r="P955" s="75"/>
      <c r="Q955" s="73"/>
      <c r="R955" s="73"/>
      <c r="S955" s="73"/>
      <c r="T955" s="73"/>
      <c r="U955" s="73"/>
      <c r="V955" s="73"/>
      <c r="W955" s="73"/>
      <c r="X955" s="73"/>
      <c r="Y955" s="73"/>
      <c r="Z955" s="73"/>
      <c r="AA955" s="73"/>
      <c r="AB955" s="73"/>
      <c r="AC955" s="73"/>
    </row>
    <row r="956">
      <c r="A956" s="73"/>
      <c r="B956" s="73"/>
      <c r="C956" s="73"/>
      <c r="D956" s="73"/>
      <c r="E956" s="73"/>
      <c r="F956" s="73"/>
      <c r="G956" s="74"/>
      <c r="H956" s="73"/>
      <c r="I956" s="73"/>
      <c r="J956" s="73"/>
      <c r="K956" s="73"/>
      <c r="L956" s="73"/>
      <c r="M956" s="73"/>
      <c r="N956" s="73"/>
      <c r="O956" s="73"/>
      <c r="P956" s="75"/>
      <c r="Q956" s="73"/>
      <c r="R956" s="73"/>
      <c r="S956" s="73"/>
      <c r="T956" s="73"/>
      <c r="U956" s="73"/>
      <c r="V956" s="73"/>
      <c r="W956" s="73"/>
      <c r="X956" s="73"/>
      <c r="Y956" s="73"/>
      <c r="Z956" s="73"/>
      <c r="AA956" s="73"/>
      <c r="AB956" s="73"/>
      <c r="AC956" s="73"/>
    </row>
    <row r="957">
      <c r="A957" s="73"/>
      <c r="B957" s="73"/>
      <c r="C957" s="73"/>
      <c r="D957" s="73"/>
      <c r="E957" s="73"/>
      <c r="F957" s="73"/>
      <c r="G957" s="74"/>
      <c r="H957" s="73"/>
      <c r="I957" s="73"/>
      <c r="J957" s="73"/>
      <c r="K957" s="73"/>
      <c r="L957" s="73"/>
      <c r="M957" s="73"/>
      <c r="N957" s="73"/>
      <c r="O957" s="73"/>
      <c r="P957" s="75"/>
      <c r="Q957" s="73"/>
      <c r="R957" s="73"/>
      <c r="S957" s="73"/>
      <c r="T957" s="73"/>
      <c r="U957" s="73"/>
      <c r="V957" s="73"/>
      <c r="W957" s="73"/>
      <c r="X957" s="73"/>
      <c r="Y957" s="73"/>
      <c r="Z957" s="73"/>
      <c r="AA957" s="73"/>
      <c r="AB957" s="73"/>
      <c r="AC957" s="73"/>
    </row>
    <row r="958">
      <c r="A958" s="73"/>
      <c r="B958" s="73"/>
      <c r="C958" s="73"/>
      <c r="D958" s="73"/>
      <c r="E958" s="73"/>
      <c r="F958" s="73"/>
      <c r="G958" s="74"/>
      <c r="H958" s="73"/>
      <c r="I958" s="73"/>
      <c r="J958" s="73"/>
      <c r="K958" s="73"/>
      <c r="L958" s="73"/>
      <c r="M958" s="73"/>
      <c r="N958" s="73"/>
      <c r="O958" s="73"/>
      <c r="P958" s="75"/>
      <c r="Q958" s="73"/>
      <c r="R958" s="73"/>
      <c r="S958" s="73"/>
      <c r="T958" s="73"/>
      <c r="U958" s="73"/>
      <c r="V958" s="73"/>
      <c r="W958" s="73"/>
      <c r="X958" s="73"/>
      <c r="Y958" s="73"/>
      <c r="Z958" s="73"/>
      <c r="AA958" s="73"/>
      <c r="AB958" s="73"/>
      <c r="AC958" s="73"/>
    </row>
    <row r="959">
      <c r="A959" s="73"/>
      <c r="B959" s="73"/>
      <c r="C959" s="73"/>
      <c r="D959" s="73"/>
      <c r="E959" s="73"/>
      <c r="F959" s="73"/>
      <c r="G959" s="74"/>
      <c r="H959" s="73"/>
      <c r="I959" s="73"/>
      <c r="J959" s="73"/>
      <c r="K959" s="73"/>
      <c r="L959" s="73"/>
      <c r="M959" s="73"/>
      <c r="N959" s="73"/>
      <c r="O959" s="73"/>
      <c r="P959" s="75"/>
      <c r="Q959" s="73"/>
      <c r="R959" s="73"/>
      <c r="S959" s="73"/>
      <c r="T959" s="73"/>
      <c r="U959" s="73"/>
      <c r="V959" s="73"/>
      <c r="W959" s="73"/>
      <c r="X959" s="73"/>
      <c r="Y959" s="73"/>
      <c r="Z959" s="73"/>
      <c r="AA959" s="73"/>
      <c r="AB959" s="73"/>
      <c r="AC959" s="73"/>
    </row>
    <row r="960">
      <c r="A960" s="73"/>
      <c r="B960" s="73"/>
      <c r="C960" s="73"/>
      <c r="D960" s="73"/>
      <c r="E960" s="73"/>
      <c r="F960" s="73"/>
      <c r="G960" s="74"/>
      <c r="H960" s="73"/>
      <c r="I960" s="73"/>
      <c r="J960" s="73"/>
      <c r="K960" s="73"/>
      <c r="L960" s="73"/>
      <c r="M960" s="73"/>
      <c r="N960" s="73"/>
      <c r="O960" s="73"/>
      <c r="P960" s="75"/>
      <c r="Q960" s="73"/>
      <c r="R960" s="73"/>
      <c r="S960" s="73"/>
      <c r="T960" s="73"/>
      <c r="U960" s="73"/>
      <c r="V960" s="73"/>
      <c r="W960" s="73"/>
      <c r="X960" s="73"/>
      <c r="Y960" s="73"/>
      <c r="Z960" s="73"/>
      <c r="AA960" s="73"/>
      <c r="AB960" s="73"/>
      <c r="AC960" s="73"/>
    </row>
    <row r="961">
      <c r="A961" s="73"/>
      <c r="B961" s="73"/>
      <c r="C961" s="73"/>
      <c r="D961" s="73"/>
      <c r="E961" s="73"/>
      <c r="F961" s="73"/>
      <c r="G961" s="74"/>
      <c r="H961" s="73"/>
      <c r="I961" s="73"/>
      <c r="J961" s="73"/>
      <c r="K961" s="73"/>
      <c r="L961" s="73"/>
      <c r="M961" s="73"/>
      <c r="N961" s="73"/>
      <c r="O961" s="73"/>
      <c r="P961" s="75"/>
      <c r="Q961" s="73"/>
      <c r="R961" s="73"/>
      <c r="S961" s="73"/>
      <c r="T961" s="73"/>
      <c r="U961" s="73"/>
      <c r="V961" s="73"/>
      <c r="W961" s="73"/>
      <c r="X961" s="73"/>
      <c r="Y961" s="73"/>
      <c r="Z961" s="73"/>
      <c r="AA961" s="73"/>
      <c r="AB961" s="73"/>
      <c r="AC961" s="73"/>
    </row>
    <row r="962">
      <c r="A962" s="73"/>
      <c r="B962" s="73"/>
      <c r="C962" s="73"/>
      <c r="D962" s="73"/>
      <c r="E962" s="73"/>
      <c r="F962" s="73"/>
      <c r="G962" s="74"/>
      <c r="H962" s="73"/>
      <c r="I962" s="73"/>
      <c r="J962" s="73"/>
      <c r="K962" s="73"/>
      <c r="L962" s="73"/>
      <c r="M962" s="73"/>
      <c r="N962" s="73"/>
      <c r="O962" s="73"/>
      <c r="P962" s="75"/>
      <c r="Q962" s="73"/>
      <c r="R962" s="73"/>
      <c r="S962" s="73"/>
      <c r="T962" s="73"/>
      <c r="U962" s="73"/>
      <c r="V962" s="73"/>
      <c r="W962" s="73"/>
      <c r="X962" s="73"/>
      <c r="Y962" s="73"/>
      <c r="Z962" s="73"/>
      <c r="AA962" s="73"/>
      <c r="AB962" s="73"/>
      <c r="AC962" s="73"/>
    </row>
    <row r="963">
      <c r="A963" s="73"/>
      <c r="B963" s="73"/>
      <c r="C963" s="73"/>
      <c r="D963" s="73"/>
      <c r="E963" s="73"/>
      <c r="F963" s="73"/>
      <c r="G963" s="74"/>
      <c r="H963" s="73"/>
      <c r="I963" s="73"/>
      <c r="J963" s="73"/>
      <c r="K963" s="73"/>
      <c r="L963" s="73"/>
      <c r="M963" s="73"/>
      <c r="N963" s="73"/>
      <c r="O963" s="73"/>
      <c r="P963" s="75"/>
      <c r="Q963" s="73"/>
      <c r="R963" s="73"/>
      <c r="S963" s="73"/>
      <c r="T963" s="73"/>
      <c r="U963" s="73"/>
      <c r="V963" s="73"/>
      <c r="W963" s="73"/>
      <c r="X963" s="73"/>
      <c r="Y963" s="73"/>
      <c r="Z963" s="73"/>
      <c r="AA963" s="73"/>
      <c r="AB963" s="73"/>
      <c r="AC963" s="73"/>
    </row>
    <row r="964">
      <c r="A964" s="73"/>
      <c r="B964" s="73"/>
      <c r="C964" s="73"/>
      <c r="D964" s="73"/>
      <c r="E964" s="73"/>
      <c r="F964" s="73"/>
      <c r="G964" s="74"/>
      <c r="H964" s="73"/>
      <c r="I964" s="73"/>
      <c r="J964" s="73"/>
      <c r="K964" s="73"/>
      <c r="L964" s="73"/>
      <c r="M964" s="73"/>
      <c r="N964" s="73"/>
      <c r="O964" s="73"/>
      <c r="P964" s="75"/>
      <c r="Q964" s="73"/>
      <c r="R964" s="73"/>
      <c r="S964" s="73"/>
      <c r="T964" s="73"/>
      <c r="U964" s="73"/>
      <c r="V964" s="73"/>
      <c r="W964" s="73"/>
      <c r="X964" s="73"/>
      <c r="Y964" s="73"/>
      <c r="Z964" s="73"/>
      <c r="AA964" s="73"/>
      <c r="AB964" s="73"/>
      <c r="AC964" s="73"/>
    </row>
    <row r="965">
      <c r="A965" s="73"/>
      <c r="B965" s="73"/>
      <c r="C965" s="73"/>
      <c r="D965" s="73"/>
      <c r="E965" s="73"/>
      <c r="F965" s="73"/>
      <c r="G965" s="74"/>
      <c r="H965" s="73"/>
      <c r="I965" s="73"/>
      <c r="J965" s="73"/>
      <c r="K965" s="73"/>
      <c r="L965" s="73"/>
      <c r="M965" s="73"/>
      <c r="N965" s="73"/>
      <c r="O965" s="73"/>
      <c r="P965" s="75"/>
      <c r="Q965" s="73"/>
      <c r="R965" s="73"/>
      <c r="S965" s="73"/>
      <c r="T965" s="73"/>
      <c r="U965" s="73"/>
      <c r="V965" s="73"/>
      <c r="W965" s="73"/>
      <c r="X965" s="73"/>
      <c r="Y965" s="73"/>
      <c r="Z965" s="73"/>
      <c r="AA965" s="73"/>
      <c r="AB965" s="73"/>
      <c r="AC965" s="73"/>
    </row>
    <row r="966">
      <c r="A966" s="73"/>
      <c r="B966" s="73"/>
      <c r="C966" s="73"/>
      <c r="D966" s="73"/>
      <c r="E966" s="73"/>
      <c r="F966" s="73"/>
      <c r="G966" s="74"/>
      <c r="H966" s="73"/>
      <c r="I966" s="73"/>
      <c r="J966" s="73"/>
      <c r="K966" s="73"/>
      <c r="L966" s="73"/>
      <c r="M966" s="73"/>
      <c r="N966" s="73"/>
      <c r="O966" s="73"/>
      <c r="P966" s="75"/>
      <c r="Q966" s="73"/>
      <c r="R966" s="73"/>
      <c r="S966" s="73"/>
      <c r="T966" s="73"/>
      <c r="U966" s="73"/>
      <c r="V966" s="73"/>
      <c r="W966" s="73"/>
      <c r="X966" s="73"/>
      <c r="Y966" s="73"/>
      <c r="Z966" s="73"/>
      <c r="AA966" s="73"/>
      <c r="AB966" s="73"/>
      <c r="AC966" s="73"/>
    </row>
    <row r="967">
      <c r="A967" s="73"/>
      <c r="B967" s="73"/>
      <c r="C967" s="73"/>
      <c r="D967" s="73"/>
      <c r="E967" s="73"/>
      <c r="F967" s="73"/>
      <c r="G967" s="74"/>
      <c r="H967" s="73"/>
      <c r="I967" s="73"/>
      <c r="J967" s="73"/>
      <c r="K967" s="73"/>
      <c r="L967" s="73"/>
      <c r="M967" s="73"/>
      <c r="N967" s="73"/>
      <c r="O967" s="73"/>
      <c r="P967" s="75"/>
      <c r="Q967" s="73"/>
      <c r="R967" s="73"/>
      <c r="S967" s="73"/>
      <c r="T967" s="73"/>
      <c r="U967" s="73"/>
      <c r="V967" s="73"/>
      <c r="W967" s="73"/>
      <c r="X967" s="73"/>
      <c r="Y967" s="73"/>
      <c r="Z967" s="73"/>
      <c r="AA967" s="73"/>
      <c r="AB967" s="73"/>
      <c r="AC967" s="73"/>
    </row>
    <row r="968">
      <c r="A968" s="73"/>
      <c r="B968" s="73"/>
      <c r="C968" s="73"/>
      <c r="D968" s="73"/>
      <c r="E968" s="73"/>
      <c r="F968" s="73"/>
      <c r="G968" s="74"/>
      <c r="H968" s="73"/>
      <c r="I968" s="73"/>
      <c r="J968" s="73"/>
      <c r="K968" s="73"/>
      <c r="L968" s="73"/>
      <c r="M968" s="73"/>
      <c r="N968" s="73"/>
      <c r="O968" s="73"/>
      <c r="P968" s="75"/>
      <c r="Q968" s="73"/>
      <c r="R968" s="73"/>
      <c r="S968" s="73"/>
      <c r="T968" s="73"/>
      <c r="U968" s="73"/>
      <c r="V968" s="73"/>
      <c r="W968" s="73"/>
      <c r="X968" s="73"/>
      <c r="Y968" s="73"/>
      <c r="Z968" s="73"/>
      <c r="AA968" s="73"/>
      <c r="AB968" s="73"/>
      <c r="AC968" s="73"/>
    </row>
    <row r="969">
      <c r="A969" s="73"/>
      <c r="B969" s="73"/>
      <c r="C969" s="73"/>
      <c r="D969" s="73"/>
      <c r="E969" s="73"/>
      <c r="F969" s="73"/>
      <c r="G969" s="74"/>
      <c r="H969" s="73"/>
      <c r="I969" s="73"/>
      <c r="J969" s="73"/>
      <c r="K969" s="73"/>
      <c r="L969" s="73"/>
      <c r="M969" s="73"/>
      <c r="N969" s="73"/>
      <c r="O969" s="73"/>
      <c r="P969" s="75"/>
      <c r="Q969" s="73"/>
      <c r="R969" s="73"/>
      <c r="S969" s="73"/>
      <c r="T969" s="73"/>
      <c r="U969" s="73"/>
      <c r="V969" s="73"/>
      <c r="W969" s="73"/>
      <c r="X969" s="73"/>
      <c r="Y969" s="73"/>
      <c r="Z969" s="73"/>
      <c r="AA969" s="73"/>
      <c r="AB969" s="73"/>
      <c r="AC969" s="73"/>
    </row>
    <row r="970">
      <c r="A970" s="73"/>
      <c r="B970" s="73"/>
      <c r="C970" s="73"/>
      <c r="D970" s="73"/>
      <c r="E970" s="73"/>
      <c r="F970" s="73"/>
      <c r="G970" s="74"/>
      <c r="H970" s="73"/>
      <c r="I970" s="73"/>
      <c r="J970" s="73"/>
      <c r="K970" s="73"/>
      <c r="L970" s="73"/>
      <c r="M970" s="73"/>
      <c r="N970" s="73"/>
      <c r="O970" s="73"/>
      <c r="P970" s="75"/>
      <c r="Q970" s="73"/>
      <c r="R970" s="73"/>
      <c r="S970" s="73"/>
      <c r="T970" s="73"/>
      <c r="U970" s="73"/>
      <c r="V970" s="73"/>
      <c r="W970" s="73"/>
      <c r="X970" s="73"/>
      <c r="Y970" s="73"/>
      <c r="Z970" s="73"/>
      <c r="AA970" s="73"/>
      <c r="AB970" s="73"/>
      <c r="AC970" s="73"/>
    </row>
    <row r="971">
      <c r="A971" s="73"/>
      <c r="B971" s="73"/>
      <c r="C971" s="73"/>
      <c r="D971" s="73"/>
      <c r="E971" s="73"/>
      <c r="F971" s="73"/>
      <c r="G971" s="74"/>
      <c r="H971" s="73"/>
      <c r="I971" s="73"/>
      <c r="J971" s="73"/>
      <c r="K971" s="73"/>
      <c r="L971" s="73"/>
      <c r="M971" s="73"/>
      <c r="N971" s="73"/>
      <c r="O971" s="73"/>
      <c r="P971" s="75"/>
      <c r="Q971" s="73"/>
      <c r="R971" s="73"/>
      <c r="S971" s="73"/>
      <c r="T971" s="73"/>
      <c r="U971" s="73"/>
      <c r="V971" s="73"/>
      <c r="W971" s="73"/>
      <c r="X971" s="73"/>
      <c r="Y971" s="73"/>
      <c r="Z971" s="73"/>
      <c r="AA971" s="73"/>
      <c r="AB971" s="73"/>
      <c r="AC971" s="73"/>
    </row>
    <row r="972">
      <c r="A972" s="73"/>
      <c r="B972" s="73"/>
      <c r="C972" s="73"/>
      <c r="D972" s="73"/>
      <c r="E972" s="73"/>
      <c r="F972" s="73"/>
      <c r="G972" s="74"/>
      <c r="H972" s="73"/>
      <c r="I972" s="73"/>
      <c r="J972" s="73"/>
      <c r="K972" s="73"/>
      <c r="L972" s="73"/>
      <c r="M972" s="73"/>
      <c r="N972" s="73"/>
      <c r="O972" s="73"/>
      <c r="P972" s="75"/>
      <c r="Q972" s="73"/>
      <c r="R972" s="73"/>
      <c r="S972" s="73"/>
      <c r="T972" s="73"/>
      <c r="U972" s="73"/>
      <c r="V972" s="73"/>
      <c r="W972" s="73"/>
      <c r="X972" s="73"/>
      <c r="Y972" s="73"/>
      <c r="Z972" s="73"/>
      <c r="AA972" s="73"/>
      <c r="AB972" s="73"/>
      <c r="AC972" s="73"/>
    </row>
    <row r="973">
      <c r="A973" s="73"/>
      <c r="B973" s="73"/>
      <c r="C973" s="73"/>
      <c r="D973" s="73"/>
      <c r="E973" s="73"/>
      <c r="F973" s="73"/>
      <c r="G973" s="74"/>
      <c r="H973" s="73"/>
      <c r="I973" s="73"/>
      <c r="J973" s="73"/>
      <c r="K973" s="73"/>
      <c r="L973" s="73"/>
      <c r="M973" s="73"/>
      <c r="N973" s="73"/>
      <c r="O973" s="73"/>
      <c r="P973" s="75"/>
      <c r="Q973" s="73"/>
      <c r="R973" s="73"/>
      <c r="S973" s="73"/>
      <c r="T973" s="73"/>
      <c r="U973" s="73"/>
      <c r="V973" s="73"/>
      <c r="W973" s="73"/>
      <c r="X973" s="73"/>
      <c r="Y973" s="73"/>
      <c r="Z973" s="73"/>
      <c r="AA973" s="73"/>
      <c r="AB973" s="73"/>
      <c r="AC973" s="73"/>
    </row>
    <row r="974">
      <c r="A974" s="73"/>
      <c r="B974" s="73"/>
      <c r="C974" s="73"/>
      <c r="D974" s="73"/>
      <c r="E974" s="73"/>
      <c r="F974" s="73"/>
      <c r="G974" s="74"/>
      <c r="H974" s="73"/>
      <c r="I974" s="73"/>
      <c r="J974" s="73"/>
      <c r="K974" s="73"/>
      <c r="L974" s="73"/>
      <c r="M974" s="73"/>
      <c r="N974" s="73"/>
      <c r="O974" s="73"/>
      <c r="P974" s="75"/>
      <c r="Q974" s="73"/>
      <c r="R974" s="73"/>
      <c r="S974" s="73"/>
      <c r="T974" s="73"/>
      <c r="U974" s="73"/>
      <c r="V974" s="73"/>
      <c r="W974" s="73"/>
      <c r="X974" s="73"/>
      <c r="Y974" s="73"/>
      <c r="Z974" s="73"/>
      <c r="AA974" s="73"/>
      <c r="AB974" s="73"/>
      <c r="AC974" s="73"/>
    </row>
    <row r="975">
      <c r="A975" s="73"/>
      <c r="B975" s="73"/>
      <c r="C975" s="73"/>
      <c r="D975" s="73"/>
      <c r="E975" s="73"/>
      <c r="F975" s="73"/>
      <c r="G975" s="74"/>
      <c r="H975" s="73"/>
      <c r="I975" s="73"/>
      <c r="J975" s="73"/>
      <c r="K975" s="73"/>
      <c r="L975" s="73"/>
      <c r="M975" s="73"/>
      <c r="N975" s="73"/>
      <c r="O975" s="73"/>
      <c r="P975" s="75"/>
      <c r="Q975" s="73"/>
      <c r="R975" s="73"/>
      <c r="S975" s="73"/>
      <c r="T975" s="73"/>
      <c r="U975" s="73"/>
      <c r="V975" s="73"/>
      <c r="W975" s="73"/>
      <c r="X975" s="73"/>
      <c r="Y975" s="73"/>
      <c r="Z975" s="73"/>
      <c r="AA975" s="73"/>
      <c r="AB975" s="73"/>
      <c r="AC975" s="73"/>
    </row>
    <row r="976">
      <c r="A976" s="73"/>
      <c r="B976" s="73"/>
      <c r="C976" s="73"/>
      <c r="D976" s="73"/>
      <c r="E976" s="73"/>
      <c r="F976" s="73"/>
      <c r="G976" s="74"/>
      <c r="H976" s="73"/>
      <c r="I976" s="73"/>
      <c r="J976" s="73"/>
      <c r="K976" s="73"/>
      <c r="L976" s="73"/>
      <c r="M976" s="73"/>
      <c r="N976" s="73"/>
      <c r="O976" s="73"/>
      <c r="P976" s="75"/>
      <c r="Q976" s="73"/>
      <c r="R976" s="73"/>
      <c r="S976" s="73"/>
      <c r="T976" s="73"/>
      <c r="U976" s="73"/>
      <c r="V976" s="73"/>
      <c r="W976" s="73"/>
      <c r="X976" s="73"/>
      <c r="Y976" s="73"/>
      <c r="Z976" s="73"/>
      <c r="AA976" s="73"/>
      <c r="AB976" s="73"/>
      <c r="AC976" s="73"/>
    </row>
    <row r="977">
      <c r="A977" s="73"/>
      <c r="B977" s="73"/>
      <c r="C977" s="73"/>
      <c r="D977" s="73"/>
      <c r="E977" s="73"/>
      <c r="F977" s="73"/>
      <c r="G977" s="74"/>
      <c r="H977" s="73"/>
      <c r="I977" s="73"/>
      <c r="J977" s="73"/>
      <c r="K977" s="73"/>
      <c r="L977" s="73"/>
      <c r="M977" s="73"/>
      <c r="N977" s="73"/>
      <c r="O977" s="73"/>
      <c r="P977" s="75"/>
      <c r="Q977" s="73"/>
      <c r="R977" s="73"/>
      <c r="S977" s="73"/>
      <c r="T977" s="73"/>
      <c r="U977" s="73"/>
      <c r="V977" s="73"/>
      <c r="W977" s="73"/>
      <c r="X977" s="73"/>
      <c r="Y977" s="73"/>
      <c r="Z977" s="73"/>
      <c r="AA977" s="73"/>
      <c r="AB977" s="73"/>
      <c r="AC977" s="73"/>
    </row>
    <row r="978">
      <c r="A978" s="73"/>
      <c r="B978" s="73"/>
      <c r="C978" s="73"/>
      <c r="D978" s="73"/>
      <c r="E978" s="73"/>
      <c r="F978" s="73"/>
      <c r="G978" s="74"/>
      <c r="H978" s="73"/>
      <c r="I978" s="73"/>
      <c r="J978" s="73"/>
      <c r="K978" s="73"/>
      <c r="L978" s="73"/>
      <c r="M978" s="73"/>
      <c r="N978" s="73"/>
      <c r="O978" s="73"/>
      <c r="P978" s="75"/>
      <c r="Q978" s="73"/>
      <c r="R978" s="73"/>
      <c r="S978" s="73"/>
      <c r="T978" s="73"/>
      <c r="U978" s="73"/>
      <c r="V978" s="73"/>
      <c r="W978" s="73"/>
      <c r="X978" s="73"/>
      <c r="Y978" s="73"/>
      <c r="Z978" s="73"/>
      <c r="AA978" s="73"/>
      <c r="AB978" s="73"/>
      <c r="AC978" s="73"/>
    </row>
    <row r="979">
      <c r="A979" s="73"/>
      <c r="B979" s="73"/>
      <c r="C979" s="73"/>
      <c r="D979" s="73"/>
      <c r="E979" s="73"/>
      <c r="F979" s="73"/>
      <c r="G979" s="74"/>
      <c r="H979" s="73"/>
      <c r="I979" s="73"/>
      <c r="J979" s="73"/>
      <c r="K979" s="73"/>
      <c r="L979" s="73"/>
      <c r="M979" s="73"/>
      <c r="N979" s="73"/>
      <c r="O979" s="73"/>
      <c r="P979" s="75"/>
      <c r="Q979" s="73"/>
      <c r="R979" s="73"/>
      <c r="S979" s="73"/>
      <c r="T979" s="73"/>
      <c r="U979" s="73"/>
      <c r="V979" s="73"/>
      <c r="W979" s="73"/>
      <c r="X979" s="73"/>
      <c r="Y979" s="73"/>
      <c r="Z979" s="73"/>
      <c r="AA979" s="73"/>
      <c r="AB979" s="73"/>
      <c r="AC979" s="73"/>
    </row>
    <row r="980">
      <c r="A980" s="73"/>
      <c r="B980" s="73"/>
      <c r="C980" s="73"/>
      <c r="D980" s="73"/>
      <c r="E980" s="73"/>
      <c r="F980" s="73"/>
      <c r="G980" s="74"/>
      <c r="H980" s="73"/>
      <c r="I980" s="73"/>
      <c r="J980" s="73"/>
      <c r="K980" s="73"/>
      <c r="L980" s="73"/>
      <c r="M980" s="73"/>
      <c r="N980" s="73"/>
      <c r="O980" s="73"/>
      <c r="P980" s="75"/>
      <c r="Q980" s="73"/>
      <c r="R980" s="73"/>
      <c r="S980" s="73"/>
      <c r="T980" s="73"/>
      <c r="U980" s="73"/>
      <c r="V980" s="73"/>
      <c r="W980" s="73"/>
      <c r="X980" s="73"/>
      <c r="Y980" s="73"/>
      <c r="Z980" s="73"/>
      <c r="AA980" s="73"/>
      <c r="AB980" s="73"/>
      <c r="AC980" s="73"/>
    </row>
    <row r="981">
      <c r="A981" s="73"/>
      <c r="B981" s="73"/>
      <c r="C981" s="73"/>
      <c r="D981" s="73"/>
      <c r="E981" s="73"/>
      <c r="F981" s="73"/>
      <c r="G981" s="74"/>
      <c r="H981" s="73"/>
      <c r="I981" s="73"/>
      <c r="J981" s="73"/>
      <c r="K981" s="73"/>
      <c r="L981" s="73"/>
      <c r="M981" s="73"/>
      <c r="N981" s="73"/>
      <c r="O981" s="73"/>
      <c r="P981" s="75"/>
      <c r="Q981" s="73"/>
      <c r="R981" s="73"/>
      <c r="S981" s="73"/>
      <c r="T981" s="73"/>
      <c r="U981" s="73"/>
      <c r="V981" s="73"/>
      <c r="W981" s="73"/>
      <c r="X981" s="73"/>
      <c r="Y981" s="73"/>
      <c r="Z981" s="73"/>
      <c r="AA981" s="73"/>
      <c r="AB981" s="73"/>
      <c r="AC981" s="73"/>
    </row>
    <row r="982">
      <c r="A982" s="73"/>
      <c r="B982" s="73"/>
      <c r="C982" s="73"/>
      <c r="D982" s="73"/>
      <c r="E982" s="73"/>
      <c r="F982" s="73"/>
      <c r="G982" s="74"/>
      <c r="H982" s="73"/>
      <c r="I982" s="73"/>
      <c r="J982" s="73"/>
      <c r="K982" s="73"/>
      <c r="L982" s="73"/>
      <c r="M982" s="73"/>
      <c r="N982" s="73"/>
      <c r="O982" s="73"/>
      <c r="P982" s="75"/>
      <c r="Q982" s="73"/>
      <c r="R982" s="73"/>
      <c r="S982" s="73"/>
      <c r="T982" s="73"/>
      <c r="U982" s="73"/>
      <c r="V982" s="73"/>
      <c r="W982" s="73"/>
      <c r="X982" s="73"/>
      <c r="Y982" s="73"/>
      <c r="Z982" s="73"/>
      <c r="AA982" s="73"/>
      <c r="AB982" s="73"/>
      <c r="AC982" s="73"/>
    </row>
    <row r="983">
      <c r="A983" s="73"/>
      <c r="B983" s="73"/>
      <c r="C983" s="73"/>
      <c r="D983" s="73"/>
      <c r="E983" s="73"/>
      <c r="F983" s="73"/>
      <c r="G983" s="74"/>
      <c r="H983" s="73"/>
      <c r="I983" s="73"/>
      <c r="J983" s="73"/>
      <c r="K983" s="73"/>
      <c r="L983" s="73"/>
      <c r="M983" s="73"/>
      <c r="N983" s="73"/>
      <c r="O983" s="73"/>
      <c r="P983" s="75"/>
      <c r="Q983" s="73"/>
      <c r="R983" s="73"/>
      <c r="S983" s="73"/>
      <c r="T983" s="73"/>
      <c r="U983" s="73"/>
      <c r="V983" s="73"/>
      <c r="W983" s="73"/>
      <c r="X983" s="73"/>
      <c r="Y983" s="73"/>
      <c r="Z983" s="73"/>
      <c r="AA983" s="73"/>
      <c r="AB983" s="73"/>
      <c r="AC983" s="73"/>
    </row>
    <row r="984">
      <c r="A984" s="73"/>
      <c r="B984" s="73"/>
      <c r="C984" s="73"/>
      <c r="D984" s="73"/>
      <c r="E984" s="73"/>
      <c r="F984" s="73"/>
      <c r="G984" s="74"/>
      <c r="H984" s="73"/>
      <c r="I984" s="73"/>
      <c r="J984" s="73"/>
      <c r="K984" s="73"/>
      <c r="L984" s="73"/>
      <c r="M984" s="73"/>
      <c r="N984" s="73"/>
      <c r="O984" s="73"/>
      <c r="P984" s="75"/>
      <c r="Q984" s="73"/>
      <c r="R984" s="73"/>
      <c r="S984" s="73"/>
      <c r="T984" s="73"/>
      <c r="U984" s="73"/>
      <c r="V984" s="73"/>
      <c r="W984" s="73"/>
      <c r="X984" s="73"/>
      <c r="Y984" s="73"/>
      <c r="Z984" s="73"/>
      <c r="AA984" s="73"/>
      <c r="AB984" s="73"/>
      <c r="AC984" s="73"/>
    </row>
    <row r="985">
      <c r="A985" s="73"/>
      <c r="B985" s="73"/>
      <c r="C985" s="73"/>
      <c r="D985" s="73"/>
      <c r="E985" s="73"/>
      <c r="F985" s="73"/>
      <c r="G985" s="74"/>
      <c r="H985" s="73"/>
      <c r="I985" s="73"/>
      <c r="J985" s="73"/>
      <c r="K985" s="73"/>
      <c r="L985" s="73"/>
      <c r="M985" s="73"/>
      <c r="N985" s="73"/>
      <c r="O985" s="73"/>
      <c r="P985" s="75"/>
      <c r="Q985" s="73"/>
      <c r="R985" s="73"/>
      <c r="S985" s="73"/>
      <c r="T985" s="73"/>
      <c r="U985" s="73"/>
      <c r="V985" s="73"/>
      <c r="W985" s="73"/>
      <c r="X985" s="73"/>
      <c r="Y985" s="73"/>
      <c r="Z985" s="73"/>
      <c r="AA985" s="73"/>
      <c r="AB985" s="73"/>
      <c r="AC985" s="73"/>
    </row>
    <row r="986">
      <c r="A986" s="73"/>
      <c r="B986" s="73"/>
      <c r="C986" s="73"/>
      <c r="D986" s="73"/>
      <c r="E986" s="73"/>
      <c r="F986" s="73"/>
      <c r="G986" s="74"/>
      <c r="H986" s="73"/>
      <c r="I986" s="73"/>
      <c r="J986" s="73"/>
      <c r="K986" s="73"/>
      <c r="L986" s="73"/>
      <c r="M986" s="73"/>
      <c r="N986" s="73"/>
      <c r="O986" s="73"/>
      <c r="P986" s="75"/>
      <c r="Q986" s="73"/>
      <c r="R986" s="73"/>
      <c r="S986" s="73"/>
      <c r="T986" s="73"/>
      <c r="U986" s="73"/>
      <c r="V986" s="73"/>
      <c r="W986" s="73"/>
      <c r="X986" s="73"/>
      <c r="Y986" s="73"/>
      <c r="Z986" s="73"/>
      <c r="AA986" s="73"/>
      <c r="AB986" s="73"/>
      <c r="AC986" s="73"/>
    </row>
    <row r="987">
      <c r="A987" s="73"/>
      <c r="B987" s="73"/>
      <c r="C987" s="73"/>
      <c r="D987" s="73"/>
      <c r="E987" s="73"/>
      <c r="F987" s="73"/>
      <c r="G987" s="74"/>
      <c r="H987" s="73"/>
      <c r="I987" s="73"/>
      <c r="J987" s="73"/>
      <c r="K987" s="73"/>
      <c r="L987" s="73"/>
      <c r="M987" s="73"/>
      <c r="N987" s="73"/>
      <c r="O987" s="73"/>
      <c r="P987" s="75"/>
      <c r="Q987" s="73"/>
      <c r="R987" s="73"/>
      <c r="S987" s="73"/>
      <c r="T987" s="73"/>
      <c r="U987" s="73"/>
      <c r="V987" s="73"/>
      <c r="W987" s="73"/>
      <c r="X987" s="73"/>
      <c r="Y987" s="73"/>
      <c r="Z987" s="73"/>
      <c r="AA987" s="73"/>
      <c r="AB987" s="73"/>
      <c r="AC987" s="73"/>
    </row>
    <row r="988">
      <c r="A988" s="73"/>
      <c r="B988" s="73"/>
      <c r="C988" s="73"/>
      <c r="D988" s="73"/>
      <c r="E988" s="73"/>
      <c r="F988" s="73"/>
      <c r="G988" s="74"/>
      <c r="H988" s="73"/>
      <c r="I988" s="73"/>
      <c r="J988" s="73"/>
      <c r="K988" s="73"/>
      <c r="L988" s="73"/>
      <c r="M988" s="73"/>
      <c r="N988" s="73"/>
      <c r="O988" s="73"/>
      <c r="P988" s="75"/>
      <c r="Q988" s="73"/>
      <c r="R988" s="73"/>
      <c r="S988" s="73"/>
      <c r="T988" s="73"/>
      <c r="U988" s="73"/>
      <c r="V988" s="73"/>
      <c r="W988" s="73"/>
      <c r="X988" s="73"/>
      <c r="Y988" s="73"/>
      <c r="Z988" s="73"/>
      <c r="AA988" s="73"/>
      <c r="AB988" s="73"/>
      <c r="AC988" s="73"/>
    </row>
    <row r="989">
      <c r="A989" s="73"/>
      <c r="B989" s="73"/>
      <c r="C989" s="73"/>
      <c r="D989" s="73"/>
      <c r="E989" s="73"/>
      <c r="F989" s="73"/>
      <c r="G989" s="74"/>
      <c r="H989" s="73"/>
      <c r="I989" s="73"/>
      <c r="J989" s="73"/>
      <c r="K989" s="73"/>
      <c r="L989" s="73"/>
      <c r="M989" s="73"/>
      <c r="N989" s="73"/>
      <c r="O989" s="73"/>
      <c r="P989" s="75"/>
      <c r="Q989" s="73"/>
      <c r="R989" s="73"/>
      <c r="S989" s="73"/>
      <c r="T989" s="73"/>
      <c r="U989" s="73"/>
      <c r="V989" s="73"/>
      <c r="W989" s="73"/>
      <c r="X989" s="73"/>
      <c r="Y989" s="73"/>
      <c r="Z989" s="73"/>
      <c r="AA989" s="73"/>
      <c r="AB989" s="73"/>
      <c r="AC989" s="73"/>
    </row>
    <row r="990">
      <c r="A990" s="73"/>
      <c r="B990" s="73"/>
      <c r="C990" s="73"/>
      <c r="D990" s="73"/>
      <c r="E990" s="73"/>
      <c r="F990" s="73"/>
      <c r="G990" s="74"/>
      <c r="H990" s="73"/>
      <c r="I990" s="73"/>
      <c r="J990" s="73"/>
      <c r="K990" s="73"/>
      <c r="L990" s="73"/>
      <c r="M990" s="73"/>
      <c r="N990" s="73"/>
      <c r="O990" s="73"/>
      <c r="P990" s="75"/>
      <c r="Q990" s="73"/>
      <c r="R990" s="73"/>
      <c r="S990" s="73"/>
      <c r="T990" s="73"/>
      <c r="U990" s="73"/>
      <c r="V990" s="73"/>
      <c r="W990" s="73"/>
      <c r="X990" s="73"/>
      <c r="Y990" s="73"/>
      <c r="Z990" s="73"/>
      <c r="AA990" s="73"/>
      <c r="AB990" s="73"/>
      <c r="AC990" s="73"/>
    </row>
    <row r="991">
      <c r="A991" s="73"/>
      <c r="B991" s="73"/>
      <c r="C991" s="73"/>
      <c r="D991" s="73"/>
      <c r="E991" s="73"/>
      <c r="F991" s="73"/>
      <c r="G991" s="74"/>
      <c r="H991" s="73"/>
      <c r="I991" s="73"/>
      <c r="J991" s="73"/>
      <c r="K991" s="73"/>
      <c r="L991" s="73"/>
      <c r="M991" s="73"/>
      <c r="N991" s="73"/>
      <c r="O991" s="73"/>
      <c r="P991" s="75"/>
      <c r="Q991" s="73"/>
      <c r="R991" s="73"/>
      <c r="S991" s="73"/>
      <c r="T991" s="73"/>
      <c r="U991" s="73"/>
      <c r="V991" s="73"/>
      <c r="W991" s="73"/>
      <c r="X991" s="73"/>
      <c r="Y991" s="73"/>
      <c r="Z991" s="73"/>
      <c r="AA991" s="73"/>
      <c r="AB991" s="73"/>
      <c r="AC991" s="73"/>
    </row>
    <row r="992">
      <c r="A992" s="73"/>
      <c r="B992" s="73"/>
      <c r="C992" s="73"/>
      <c r="D992" s="73"/>
      <c r="E992" s="73"/>
      <c r="F992" s="73"/>
      <c r="G992" s="74"/>
      <c r="H992" s="73"/>
      <c r="I992" s="73"/>
      <c r="J992" s="73"/>
      <c r="K992" s="73"/>
      <c r="L992" s="73"/>
      <c r="M992" s="73"/>
      <c r="N992" s="73"/>
      <c r="O992" s="73"/>
      <c r="P992" s="75"/>
      <c r="Q992" s="73"/>
      <c r="R992" s="73"/>
      <c r="S992" s="73"/>
      <c r="T992" s="73"/>
      <c r="U992" s="73"/>
      <c r="V992" s="73"/>
      <c r="W992" s="73"/>
      <c r="X992" s="73"/>
      <c r="Y992" s="73"/>
      <c r="Z992" s="73"/>
      <c r="AA992" s="73"/>
      <c r="AB992" s="73"/>
      <c r="AC992" s="73"/>
    </row>
    <row r="993">
      <c r="A993" s="73"/>
      <c r="B993" s="73"/>
      <c r="C993" s="73"/>
      <c r="D993" s="73"/>
      <c r="E993" s="73"/>
      <c r="F993" s="73"/>
      <c r="G993" s="74"/>
      <c r="H993" s="73"/>
      <c r="I993" s="73"/>
      <c r="J993" s="73"/>
      <c r="K993" s="73"/>
      <c r="L993" s="73"/>
      <c r="M993" s="73"/>
      <c r="N993" s="73"/>
      <c r="O993" s="73"/>
      <c r="P993" s="75"/>
      <c r="Q993" s="73"/>
      <c r="R993" s="73"/>
      <c r="S993" s="73"/>
      <c r="T993" s="73"/>
      <c r="U993" s="73"/>
      <c r="V993" s="73"/>
      <c r="W993" s="73"/>
      <c r="X993" s="73"/>
      <c r="Y993" s="73"/>
      <c r="Z993" s="73"/>
      <c r="AA993" s="73"/>
      <c r="AB993" s="73"/>
      <c r="AC993" s="73"/>
    </row>
    <row r="994">
      <c r="A994" s="73"/>
      <c r="B994" s="73"/>
      <c r="C994" s="73"/>
      <c r="D994" s="73"/>
      <c r="E994" s="73"/>
      <c r="F994" s="73"/>
      <c r="G994" s="74"/>
      <c r="H994" s="73"/>
      <c r="I994" s="73"/>
      <c r="J994" s="73"/>
      <c r="K994" s="73"/>
      <c r="L994" s="73"/>
      <c r="M994" s="73"/>
      <c r="N994" s="73"/>
      <c r="O994" s="73"/>
      <c r="P994" s="75"/>
      <c r="Q994" s="73"/>
      <c r="R994" s="73"/>
      <c r="S994" s="73"/>
      <c r="T994" s="73"/>
      <c r="U994" s="73"/>
      <c r="V994" s="73"/>
      <c r="W994" s="73"/>
      <c r="X994" s="73"/>
      <c r="Y994" s="73"/>
      <c r="Z994" s="73"/>
      <c r="AA994" s="73"/>
      <c r="AB994" s="73"/>
      <c r="AC994" s="73"/>
    </row>
    <row r="995">
      <c r="A995" s="73"/>
      <c r="B995" s="73"/>
      <c r="C995" s="73"/>
      <c r="D995" s="73"/>
      <c r="E995" s="73"/>
      <c r="F995" s="73"/>
      <c r="G995" s="74"/>
      <c r="H995" s="73"/>
      <c r="I995" s="73"/>
      <c r="J995" s="73"/>
      <c r="K995" s="73"/>
      <c r="L995" s="73"/>
      <c r="M995" s="73"/>
      <c r="N995" s="73"/>
      <c r="O995" s="73"/>
      <c r="P995" s="75"/>
      <c r="Q995" s="73"/>
      <c r="R995" s="73"/>
      <c r="S995" s="73"/>
      <c r="T995" s="73"/>
      <c r="U995" s="73"/>
      <c r="V995" s="73"/>
      <c r="W995" s="73"/>
      <c r="X995" s="73"/>
      <c r="Y995" s="73"/>
      <c r="Z995" s="73"/>
      <c r="AA995" s="73"/>
      <c r="AB995" s="73"/>
      <c r="AC995" s="73"/>
    </row>
    <row r="996">
      <c r="A996" s="73"/>
      <c r="B996" s="73"/>
      <c r="C996" s="73"/>
      <c r="D996" s="73"/>
      <c r="E996" s="73"/>
      <c r="F996" s="73"/>
      <c r="G996" s="74"/>
      <c r="H996" s="73"/>
      <c r="I996" s="73"/>
      <c r="J996" s="73"/>
      <c r="K996" s="73"/>
      <c r="L996" s="73"/>
      <c r="M996" s="73"/>
      <c r="N996" s="73"/>
      <c r="O996" s="73"/>
      <c r="P996" s="75"/>
      <c r="Q996" s="73"/>
      <c r="R996" s="73"/>
      <c r="S996" s="73"/>
      <c r="T996" s="73"/>
      <c r="U996" s="73"/>
      <c r="V996" s="73"/>
      <c r="W996" s="73"/>
      <c r="X996" s="73"/>
      <c r="Y996" s="73"/>
      <c r="Z996" s="73"/>
      <c r="AA996" s="73"/>
      <c r="AB996" s="73"/>
      <c r="AC996" s="73"/>
    </row>
    <row r="997">
      <c r="A997" s="73"/>
      <c r="B997" s="73"/>
      <c r="C997" s="73"/>
      <c r="D997" s="73"/>
      <c r="E997" s="73"/>
      <c r="F997" s="73"/>
      <c r="G997" s="74"/>
      <c r="H997" s="73"/>
      <c r="I997" s="73"/>
      <c r="J997" s="73"/>
      <c r="K997" s="73"/>
      <c r="L997" s="73"/>
      <c r="M997" s="73"/>
      <c r="N997" s="73"/>
      <c r="O997" s="73"/>
      <c r="P997" s="75"/>
      <c r="Q997" s="73"/>
      <c r="R997" s="73"/>
      <c r="S997" s="73"/>
      <c r="T997" s="73"/>
      <c r="U997" s="73"/>
      <c r="V997" s="73"/>
      <c r="W997" s="73"/>
      <c r="X997" s="73"/>
      <c r="Y997" s="73"/>
      <c r="Z997" s="73"/>
      <c r="AA997" s="73"/>
      <c r="AB997" s="73"/>
      <c r="AC997" s="73"/>
    </row>
    <row r="998">
      <c r="A998" s="73"/>
      <c r="B998" s="73"/>
      <c r="C998" s="73"/>
      <c r="D998" s="73"/>
      <c r="E998" s="73"/>
      <c r="F998" s="73"/>
      <c r="G998" s="74"/>
      <c r="H998" s="73"/>
      <c r="I998" s="73"/>
      <c r="J998" s="73"/>
      <c r="K998" s="73"/>
      <c r="L998" s="73"/>
      <c r="M998" s="73"/>
      <c r="N998" s="73"/>
      <c r="O998" s="73"/>
      <c r="P998" s="75"/>
      <c r="Q998" s="73"/>
      <c r="R998" s="73"/>
      <c r="S998" s="73"/>
      <c r="T998" s="73"/>
      <c r="U998" s="73"/>
      <c r="V998" s="73"/>
      <c r="W998" s="73"/>
      <c r="X998" s="73"/>
      <c r="Y998" s="73"/>
      <c r="Z998" s="73"/>
      <c r="AA998" s="73"/>
      <c r="AB998" s="73"/>
      <c r="AC998" s="73"/>
    </row>
    <row r="999">
      <c r="A999" s="73"/>
      <c r="B999" s="73"/>
      <c r="C999" s="73"/>
      <c r="D999" s="73"/>
      <c r="E999" s="73"/>
      <c r="F999" s="73"/>
      <c r="G999" s="74"/>
      <c r="H999" s="73"/>
      <c r="I999" s="73"/>
      <c r="J999" s="73"/>
      <c r="K999" s="73"/>
      <c r="L999" s="73"/>
      <c r="M999" s="73"/>
      <c r="N999" s="73"/>
      <c r="O999" s="73"/>
      <c r="P999" s="75"/>
      <c r="Q999" s="73"/>
      <c r="R999" s="73"/>
      <c r="S999" s="73"/>
      <c r="T999" s="73"/>
      <c r="U999" s="73"/>
      <c r="V999" s="73"/>
      <c r="W999" s="73"/>
      <c r="X999" s="73"/>
      <c r="Y999" s="73"/>
      <c r="Z999" s="73"/>
      <c r="AA999" s="73"/>
      <c r="AB999" s="73"/>
      <c r="AC999" s="73"/>
    </row>
    <row r="1000">
      <c r="A1000" s="73"/>
      <c r="B1000" s="73"/>
      <c r="C1000" s="73"/>
      <c r="D1000" s="73"/>
      <c r="E1000" s="73"/>
      <c r="F1000" s="73"/>
      <c r="G1000" s="74"/>
      <c r="H1000" s="73"/>
      <c r="I1000" s="73"/>
      <c r="J1000" s="73"/>
      <c r="K1000" s="73"/>
      <c r="L1000" s="73"/>
      <c r="M1000" s="73"/>
      <c r="N1000" s="73"/>
      <c r="O1000" s="73"/>
      <c r="P1000" s="75"/>
      <c r="Q1000" s="73"/>
      <c r="R1000" s="73"/>
      <c r="S1000" s="73"/>
      <c r="T1000" s="73"/>
      <c r="U1000" s="73"/>
      <c r="V1000" s="73"/>
      <c r="W1000" s="73"/>
      <c r="X1000" s="73"/>
      <c r="Y1000" s="73"/>
      <c r="Z1000" s="73"/>
      <c r="AA1000" s="73"/>
      <c r="AB1000" s="73"/>
      <c r="AC1000" s="73"/>
    </row>
    <row r="1001">
      <c r="A1001" s="73"/>
      <c r="B1001" s="73"/>
      <c r="C1001" s="73"/>
      <c r="D1001" s="73"/>
      <c r="E1001" s="73"/>
      <c r="F1001" s="73"/>
      <c r="G1001" s="74"/>
      <c r="H1001" s="73"/>
      <c r="I1001" s="73"/>
      <c r="J1001" s="73"/>
      <c r="K1001" s="73"/>
      <c r="L1001" s="73"/>
      <c r="M1001" s="73"/>
      <c r="N1001" s="73"/>
      <c r="O1001" s="73"/>
      <c r="P1001" s="75"/>
      <c r="Q1001" s="73"/>
      <c r="R1001" s="73"/>
      <c r="S1001" s="73"/>
      <c r="T1001" s="73"/>
      <c r="U1001" s="73"/>
      <c r="V1001" s="73"/>
      <c r="W1001" s="73"/>
      <c r="X1001" s="73"/>
      <c r="Y1001" s="73"/>
      <c r="Z1001" s="73"/>
      <c r="AA1001" s="73"/>
      <c r="AB1001" s="73"/>
      <c r="AC1001" s="73"/>
    </row>
    <row r="1002">
      <c r="A1002" s="73"/>
      <c r="B1002" s="73"/>
      <c r="C1002" s="73"/>
      <c r="D1002" s="73"/>
      <c r="E1002" s="73"/>
      <c r="F1002" s="73"/>
      <c r="G1002" s="74"/>
      <c r="H1002" s="73"/>
      <c r="I1002" s="73"/>
      <c r="J1002" s="73"/>
      <c r="K1002" s="73"/>
      <c r="L1002" s="73"/>
      <c r="M1002" s="73"/>
      <c r="N1002" s="73"/>
      <c r="O1002" s="73"/>
      <c r="P1002" s="75"/>
      <c r="Q1002" s="73"/>
      <c r="R1002" s="73"/>
      <c r="S1002" s="73"/>
      <c r="T1002" s="73"/>
      <c r="U1002" s="73"/>
      <c r="V1002" s="73"/>
      <c r="W1002" s="73"/>
      <c r="X1002" s="73"/>
      <c r="Y1002" s="73"/>
      <c r="Z1002" s="73"/>
      <c r="AA1002" s="73"/>
      <c r="AB1002" s="73"/>
      <c r="AC1002" s="73"/>
    </row>
    <row r="1003">
      <c r="A1003" s="73"/>
      <c r="B1003" s="73"/>
      <c r="C1003" s="73"/>
      <c r="D1003" s="73"/>
      <c r="E1003" s="73"/>
      <c r="F1003" s="73"/>
      <c r="G1003" s="74"/>
      <c r="H1003" s="73"/>
      <c r="I1003" s="73"/>
      <c r="J1003" s="73"/>
      <c r="K1003" s="73"/>
      <c r="L1003" s="73"/>
      <c r="M1003" s="73"/>
      <c r="N1003" s="73"/>
      <c r="O1003" s="73"/>
      <c r="P1003" s="75"/>
      <c r="Q1003" s="73"/>
      <c r="R1003" s="73"/>
      <c r="S1003" s="73"/>
      <c r="T1003" s="73"/>
      <c r="U1003" s="73"/>
      <c r="V1003" s="73"/>
      <c r="W1003" s="73"/>
      <c r="X1003" s="73"/>
      <c r="Y1003" s="73"/>
      <c r="Z1003" s="73"/>
      <c r="AA1003" s="73"/>
      <c r="AB1003" s="73"/>
      <c r="AC1003" s="73"/>
    </row>
    <row r="1004">
      <c r="A1004" s="73"/>
      <c r="B1004" s="73"/>
      <c r="C1004" s="73"/>
      <c r="D1004" s="73"/>
      <c r="E1004" s="73"/>
      <c r="F1004" s="73"/>
      <c r="G1004" s="74"/>
      <c r="H1004" s="73"/>
      <c r="I1004" s="73"/>
      <c r="J1004" s="73"/>
      <c r="K1004" s="73"/>
      <c r="L1004" s="73"/>
      <c r="M1004" s="73"/>
      <c r="N1004" s="73"/>
      <c r="O1004" s="73"/>
      <c r="P1004" s="75"/>
      <c r="Q1004" s="73"/>
      <c r="R1004" s="73"/>
      <c r="S1004" s="73"/>
      <c r="T1004" s="73"/>
      <c r="U1004" s="73"/>
      <c r="V1004" s="73"/>
      <c r="W1004" s="73"/>
      <c r="X1004" s="73"/>
      <c r="Y1004" s="73"/>
      <c r="Z1004" s="73"/>
      <c r="AA1004" s="73"/>
      <c r="AB1004" s="73"/>
      <c r="AC1004" s="73"/>
    </row>
    <row r="1005">
      <c r="A1005" s="73"/>
      <c r="B1005" s="73"/>
      <c r="C1005" s="73"/>
      <c r="D1005" s="73"/>
      <c r="E1005" s="73"/>
      <c r="F1005" s="73"/>
      <c r="G1005" s="74"/>
      <c r="H1005" s="73"/>
      <c r="I1005" s="73"/>
      <c r="J1005" s="73"/>
      <c r="K1005" s="73"/>
      <c r="L1005" s="73"/>
      <c r="M1005" s="73"/>
      <c r="N1005" s="73"/>
      <c r="O1005" s="73"/>
      <c r="P1005" s="75"/>
      <c r="Q1005" s="73"/>
      <c r="R1005" s="73"/>
      <c r="S1005" s="73"/>
      <c r="T1005" s="73"/>
      <c r="U1005" s="73"/>
      <c r="V1005" s="73"/>
      <c r="W1005" s="73"/>
      <c r="X1005" s="73"/>
      <c r="Y1005" s="73"/>
      <c r="Z1005" s="73"/>
      <c r="AA1005" s="73"/>
      <c r="AB1005" s="73"/>
      <c r="AC1005" s="73"/>
    </row>
    <row r="1006">
      <c r="A1006" s="73"/>
      <c r="B1006" s="73"/>
      <c r="C1006" s="73"/>
      <c r="D1006" s="73"/>
      <c r="E1006" s="73"/>
      <c r="F1006" s="73"/>
      <c r="G1006" s="74"/>
      <c r="H1006" s="73"/>
      <c r="I1006" s="73"/>
      <c r="J1006" s="73"/>
      <c r="K1006" s="73"/>
      <c r="L1006" s="73"/>
      <c r="M1006" s="73"/>
      <c r="N1006" s="73"/>
      <c r="O1006" s="73"/>
      <c r="P1006" s="75"/>
      <c r="Q1006" s="73"/>
      <c r="R1006" s="73"/>
      <c r="S1006" s="73"/>
      <c r="T1006" s="73"/>
      <c r="U1006" s="73"/>
      <c r="V1006" s="73"/>
      <c r="W1006" s="73"/>
      <c r="X1006" s="73"/>
      <c r="Y1006" s="73"/>
      <c r="Z1006" s="73"/>
      <c r="AA1006" s="73"/>
      <c r="AB1006" s="73"/>
      <c r="AC1006" s="73"/>
    </row>
    <row r="1007">
      <c r="A1007" s="73"/>
      <c r="B1007" s="73"/>
      <c r="C1007" s="73"/>
      <c r="D1007" s="73"/>
      <c r="E1007" s="73"/>
      <c r="F1007" s="73"/>
      <c r="G1007" s="74"/>
      <c r="H1007" s="73"/>
      <c r="I1007" s="73"/>
      <c r="J1007" s="73"/>
      <c r="K1007" s="73"/>
      <c r="L1007" s="73"/>
      <c r="M1007" s="73"/>
      <c r="N1007" s="73"/>
      <c r="O1007" s="73"/>
      <c r="P1007" s="75"/>
      <c r="Q1007" s="73"/>
      <c r="R1007" s="73"/>
      <c r="S1007" s="73"/>
      <c r="T1007" s="73"/>
      <c r="U1007" s="73"/>
      <c r="V1007" s="73"/>
      <c r="W1007" s="73"/>
      <c r="X1007" s="73"/>
      <c r="Y1007" s="73"/>
      <c r="Z1007" s="73"/>
      <c r="AA1007" s="73"/>
      <c r="AB1007" s="73"/>
      <c r="AC1007" s="73"/>
    </row>
    <row r="1008">
      <c r="A1008" s="73"/>
      <c r="B1008" s="73"/>
      <c r="C1008" s="73"/>
      <c r="D1008" s="73"/>
      <c r="E1008" s="73"/>
      <c r="F1008" s="73"/>
      <c r="G1008" s="74"/>
      <c r="H1008" s="73"/>
      <c r="I1008" s="73"/>
      <c r="J1008" s="73"/>
      <c r="K1008" s="73"/>
      <c r="L1008" s="73"/>
      <c r="M1008" s="73"/>
      <c r="N1008" s="73"/>
      <c r="O1008" s="73"/>
      <c r="P1008" s="75"/>
      <c r="Q1008" s="73"/>
      <c r="R1008" s="73"/>
      <c r="S1008" s="73"/>
      <c r="T1008" s="73"/>
      <c r="U1008" s="73"/>
      <c r="V1008" s="73"/>
      <c r="W1008" s="73"/>
      <c r="X1008" s="73"/>
      <c r="Y1008" s="73"/>
      <c r="Z1008" s="73"/>
      <c r="AA1008" s="73"/>
      <c r="AB1008" s="73"/>
      <c r="AC1008" s="73"/>
    </row>
    <row r="1009">
      <c r="A1009" s="73"/>
      <c r="B1009" s="73"/>
      <c r="C1009" s="73"/>
      <c r="D1009" s="73"/>
      <c r="E1009" s="73"/>
      <c r="F1009" s="73"/>
      <c r="G1009" s="74"/>
      <c r="H1009" s="73"/>
      <c r="I1009" s="73"/>
      <c r="J1009" s="73"/>
      <c r="K1009" s="73"/>
      <c r="L1009" s="73"/>
      <c r="M1009" s="73"/>
      <c r="N1009" s="73"/>
      <c r="O1009" s="73"/>
      <c r="P1009" s="75"/>
      <c r="Q1009" s="73"/>
      <c r="R1009" s="73"/>
      <c r="S1009" s="73"/>
      <c r="T1009" s="73"/>
      <c r="U1009" s="73"/>
      <c r="V1009" s="73"/>
      <c r="W1009" s="73"/>
      <c r="X1009" s="73"/>
      <c r="Y1009" s="73"/>
      <c r="Z1009" s="73"/>
      <c r="AA1009" s="73"/>
      <c r="AB1009" s="73"/>
      <c r="AC1009" s="73"/>
    </row>
    <row r="1010">
      <c r="A1010" s="73"/>
      <c r="B1010" s="73"/>
      <c r="C1010" s="73"/>
      <c r="D1010" s="73"/>
      <c r="E1010" s="73"/>
      <c r="F1010" s="73"/>
      <c r="G1010" s="74"/>
      <c r="H1010" s="73"/>
      <c r="I1010" s="73"/>
      <c r="J1010" s="73"/>
      <c r="K1010" s="73"/>
      <c r="L1010" s="73"/>
      <c r="M1010" s="73"/>
      <c r="N1010" s="73"/>
      <c r="O1010" s="73"/>
      <c r="P1010" s="75"/>
      <c r="Q1010" s="73"/>
      <c r="R1010" s="73"/>
      <c r="S1010" s="73"/>
      <c r="T1010" s="73"/>
      <c r="U1010" s="73"/>
      <c r="V1010" s="73"/>
      <c r="W1010" s="73"/>
      <c r="X1010" s="73"/>
      <c r="Y1010" s="73"/>
      <c r="Z1010" s="73"/>
      <c r="AA1010" s="73"/>
      <c r="AB1010" s="73"/>
      <c r="AC1010" s="73"/>
    </row>
    <row r="1011">
      <c r="A1011" s="73"/>
      <c r="B1011" s="73"/>
      <c r="C1011" s="73"/>
      <c r="D1011" s="73"/>
      <c r="E1011" s="73"/>
      <c r="F1011" s="73"/>
      <c r="G1011" s="74"/>
      <c r="H1011" s="73"/>
      <c r="I1011" s="73"/>
      <c r="J1011" s="73"/>
      <c r="K1011" s="73"/>
      <c r="L1011" s="73"/>
      <c r="M1011" s="73"/>
      <c r="N1011" s="73"/>
      <c r="O1011" s="73"/>
      <c r="P1011" s="75"/>
      <c r="Q1011" s="73"/>
      <c r="R1011" s="73"/>
      <c r="S1011" s="73"/>
      <c r="T1011" s="73"/>
      <c r="U1011" s="73"/>
      <c r="V1011" s="73"/>
      <c r="W1011" s="73"/>
      <c r="X1011" s="73"/>
      <c r="Y1011" s="73"/>
      <c r="Z1011" s="73"/>
      <c r="AA1011" s="73"/>
      <c r="AB1011" s="73"/>
      <c r="AC1011" s="73"/>
    </row>
    <row r="1012">
      <c r="A1012" s="73"/>
      <c r="B1012" s="73"/>
      <c r="C1012" s="73"/>
      <c r="D1012" s="73"/>
      <c r="E1012" s="73"/>
      <c r="F1012" s="73"/>
      <c r="G1012" s="74"/>
      <c r="H1012" s="73"/>
      <c r="I1012" s="73"/>
      <c r="J1012" s="73"/>
      <c r="K1012" s="73"/>
      <c r="L1012" s="73"/>
      <c r="M1012" s="73"/>
      <c r="N1012" s="73"/>
      <c r="O1012" s="73"/>
      <c r="P1012" s="75"/>
      <c r="Q1012" s="73"/>
      <c r="R1012" s="73"/>
      <c r="S1012" s="73"/>
      <c r="T1012" s="73"/>
      <c r="U1012" s="73"/>
      <c r="V1012" s="73"/>
      <c r="W1012" s="73"/>
      <c r="X1012" s="73"/>
      <c r="Y1012" s="73"/>
      <c r="Z1012" s="73"/>
      <c r="AA1012" s="73"/>
      <c r="AB1012" s="73"/>
      <c r="AC1012" s="73"/>
    </row>
    <row r="1013">
      <c r="A1013" s="73"/>
      <c r="B1013" s="73"/>
      <c r="C1013" s="73"/>
      <c r="D1013" s="73"/>
      <c r="E1013" s="73"/>
      <c r="F1013" s="73"/>
      <c r="G1013" s="74"/>
      <c r="H1013" s="73"/>
      <c r="I1013" s="73"/>
      <c r="J1013" s="73"/>
      <c r="K1013" s="73"/>
      <c r="L1013" s="73"/>
      <c r="M1013" s="73"/>
      <c r="N1013" s="73"/>
      <c r="O1013" s="73"/>
      <c r="P1013" s="75"/>
      <c r="Q1013" s="73"/>
      <c r="R1013" s="73"/>
      <c r="S1013" s="73"/>
      <c r="T1013" s="73"/>
      <c r="U1013" s="73"/>
      <c r="V1013" s="73"/>
      <c r="W1013" s="73"/>
      <c r="X1013" s="73"/>
      <c r="Y1013" s="73"/>
      <c r="Z1013" s="73"/>
      <c r="AA1013" s="73"/>
      <c r="AB1013" s="73"/>
      <c r="AC1013" s="73"/>
    </row>
    <row r="1014">
      <c r="A1014" s="73"/>
      <c r="B1014" s="73"/>
      <c r="C1014" s="73"/>
      <c r="D1014" s="73"/>
      <c r="E1014" s="73"/>
      <c r="F1014" s="73"/>
      <c r="G1014" s="74"/>
      <c r="H1014" s="73"/>
      <c r="I1014" s="73"/>
      <c r="J1014" s="73"/>
      <c r="K1014" s="73"/>
      <c r="L1014" s="73"/>
      <c r="M1014" s="73"/>
      <c r="N1014" s="73"/>
      <c r="O1014" s="73"/>
      <c r="P1014" s="75"/>
      <c r="Q1014" s="73"/>
      <c r="R1014" s="73"/>
      <c r="S1014" s="73"/>
      <c r="T1014" s="73"/>
      <c r="U1014" s="73"/>
      <c r="V1014" s="73"/>
      <c r="W1014" s="73"/>
      <c r="X1014" s="73"/>
      <c r="Y1014" s="73"/>
      <c r="Z1014" s="73"/>
      <c r="AA1014" s="73"/>
      <c r="AB1014" s="73"/>
      <c r="AC1014" s="73"/>
    </row>
    <row r="1015">
      <c r="A1015" s="73"/>
      <c r="B1015" s="73"/>
      <c r="C1015" s="73"/>
      <c r="D1015" s="73"/>
      <c r="E1015" s="73"/>
      <c r="F1015" s="73"/>
      <c r="G1015" s="74"/>
      <c r="H1015" s="73"/>
      <c r="I1015" s="73"/>
      <c r="J1015" s="73"/>
      <c r="K1015" s="73"/>
      <c r="L1015" s="73"/>
      <c r="M1015" s="73"/>
      <c r="N1015" s="73"/>
      <c r="O1015" s="73"/>
      <c r="P1015" s="75"/>
      <c r="Q1015" s="73"/>
      <c r="R1015" s="73"/>
      <c r="S1015" s="73"/>
      <c r="T1015" s="73"/>
      <c r="U1015" s="73"/>
      <c r="V1015" s="73"/>
      <c r="W1015" s="73"/>
      <c r="X1015" s="73"/>
      <c r="Y1015" s="73"/>
      <c r="Z1015" s="73"/>
      <c r="AA1015" s="73"/>
      <c r="AB1015" s="73"/>
      <c r="AC1015" s="73"/>
    </row>
    <row r="1016">
      <c r="A1016" s="73"/>
      <c r="B1016" s="73"/>
      <c r="C1016" s="73"/>
      <c r="D1016" s="73"/>
      <c r="E1016" s="73"/>
      <c r="F1016" s="73"/>
      <c r="G1016" s="74"/>
      <c r="H1016" s="73"/>
      <c r="I1016" s="73"/>
      <c r="J1016" s="73"/>
      <c r="K1016" s="73"/>
      <c r="L1016" s="73"/>
      <c r="M1016" s="73"/>
      <c r="N1016" s="73"/>
      <c r="O1016" s="73"/>
      <c r="P1016" s="75"/>
      <c r="Q1016" s="73"/>
      <c r="R1016" s="73"/>
      <c r="S1016" s="73"/>
      <c r="T1016" s="73"/>
      <c r="U1016" s="73"/>
      <c r="V1016" s="73"/>
      <c r="W1016" s="73"/>
      <c r="X1016" s="73"/>
      <c r="Y1016" s="73"/>
      <c r="Z1016" s="73"/>
      <c r="AA1016" s="73"/>
      <c r="AB1016" s="73"/>
      <c r="AC1016" s="73"/>
    </row>
    <row r="1017">
      <c r="A1017" s="73"/>
      <c r="B1017" s="73"/>
      <c r="C1017" s="73"/>
      <c r="D1017" s="73"/>
      <c r="E1017" s="73"/>
      <c r="F1017" s="73"/>
      <c r="G1017" s="74"/>
      <c r="H1017" s="73"/>
      <c r="I1017" s="73"/>
      <c r="J1017" s="73"/>
      <c r="K1017" s="73"/>
      <c r="L1017" s="73"/>
      <c r="M1017" s="73"/>
      <c r="N1017" s="73"/>
      <c r="O1017" s="73"/>
      <c r="P1017" s="75"/>
      <c r="Q1017" s="73"/>
      <c r="R1017" s="73"/>
      <c r="S1017" s="73"/>
      <c r="T1017" s="73"/>
      <c r="U1017" s="73"/>
      <c r="V1017" s="73"/>
      <c r="W1017" s="73"/>
      <c r="X1017" s="73"/>
      <c r="Y1017" s="73"/>
      <c r="Z1017" s="73"/>
      <c r="AA1017" s="73"/>
      <c r="AB1017" s="73"/>
      <c r="AC1017" s="73"/>
    </row>
    <row r="1018">
      <c r="A1018" s="73"/>
      <c r="B1018" s="73"/>
      <c r="C1018" s="73"/>
      <c r="D1018" s="73"/>
      <c r="E1018" s="73"/>
      <c r="F1018" s="73"/>
      <c r="G1018" s="74"/>
      <c r="H1018" s="73"/>
      <c r="I1018" s="73"/>
      <c r="J1018" s="73"/>
      <c r="K1018" s="73"/>
      <c r="L1018" s="73"/>
      <c r="M1018" s="73"/>
      <c r="N1018" s="73"/>
      <c r="O1018" s="73"/>
      <c r="P1018" s="75"/>
      <c r="Q1018" s="73"/>
      <c r="R1018" s="73"/>
      <c r="S1018" s="73"/>
      <c r="T1018" s="73"/>
      <c r="U1018" s="73"/>
      <c r="V1018" s="73"/>
      <c r="W1018" s="73"/>
      <c r="X1018" s="73"/>
      <c r="Y1018" s="73"/>
      <c r="Z1018" s="73"/>
      <c r="AA1018" s="73"/>
      <c r="AB1018" s="73"/>
      <c r="AC1018" s="73"/>
    </row>
    <row r="1019">
      <c r="A1019" s="73"/>
      <c r="B1019" s="73"/>
      <c r="C1019" s="73"/>
      <c r="D1019" s="73"/>
      <c r="E1019" s="73"/>
      <c r="F1019" s="73"/>
      <c r="G1019" s="74"/>
      <c r="H1019" s="73"/>
      <c r="I1019" s="73"/>
      <c r="J1019" s="73"/>
      <c r="K1019" s="73"/>
      <c r="L1019" s="73"/>
      <c r="M1019" s="73"/>
      <c r="N1019" s="73"/>
      <c r="O1019" s="73"/>
      <c r="P1019" s="75"/>
      <c r="Q1019" s="73"/>
      <c r="R1019" s="73"/>
      <c r="S1019" s="73"/>
      <c r="T1019" s="73"/>
      <c r="U1019" s="73"/>
      <c r="V1019" s="73"/>
      <c r="W1019" s="73"/>
      <c r="X1019" s="73"/>
      <c r="Y1019" s="73"/>
      <c r="Z1019" s="73"/>
      <c r="AA1019" s="73"/>
      <c r="AB1019" s="73"/>
      <c r="AC1019" s="73"/>
    </row>
    <row r="1020">
      <c r="A1020" s="73"/>
      <c r="B1020" s="73"/>
      <c r="C1020" s="73"/>
      <c r="D1020" s="73"/>
      <c r="E1020" s="73"/>
      <c r="F1020" s="73"/>
      <c r="G1020" s="74"/>
      <c r="H1020" s="73"/>
      <c r="I1020" s="73"/>
      <c r="J1020" s="73"/>
      <c r="K1020" s="73"/>
      <c r="L1020" s="73"/>
      <c r="M1020" s="73"/>
      <c r="N1020" s="73"/>
      <c r="O1020" s="73"/>
      <c r="P1020" s="75"/>
      <c r="Q1020" s="73"/>
      <c r="R1020" s="73"/>
      <c r="S1020" s="73"/>
      <c r="T1020" s="73"/>
      <c r="U1020" s="73"/>
      <c r="V1020" s="73"/>
      <c r="W1020" s="73"/>
      <c r="X1020" s="73"/>
      <c r="Y1020" s="73"/>
      <c r="Z1020" s="73"/>
      <c r="AA1020" s="73"/>
      <c r="AB1020" s="73"/>
      <c r="AC1020" s="73"/>
    </row>
    <row r="1021">
      <c r="A1021" s="73"/>
      <c r="B1021" s="73"/>
      <c r="C1021" s="73"/>
      <c r="D1021" s="73"/>
      <c r="E1021" s="73"/>
      <c r="F1021" s="73"/>
      <c r="G1021" s="74"/>
      <c r="H1021" s="73"/>
      <c r="I1021" s="73"/>
      <c r="J1021" s="73"/>
      <c r="K1021" s="73"/>
      <c r="L1021" s="73"/>
      <c r="M1021" s="73"/>
      <c r="N1021" s="73"/>
      <c r="O1021" s="73"/>
      <c r="P1021" s="75"/>
      <c r="Q1021" s="73"/>
      <c r="R1021" s="73"/>
      <c r="S1021" s="73"/>
      <c r="T1021" s="73"/>
      <c r="U1021" s="73"/>
      <c r="V1021" s="73"/>
      <c r="W1021" s="73"/>
      <c r="X1021" s="73"/>
      <c r="Y1021" s="73"/>
      <c r="Z1021" s="73"/>
      <c r="AA1021" s="73"/>
      <c r="AB1021" s="73"/>
      <c r="AC1021" s="73"/>
    </row>
    <row r="1022">
      <c r="A1022" s="73"/>
      <c r="B1022" s="73"/>
      <c r="C1022" s="73"/>
      <c r="D1022" s="73"/>
      <c r="E1022" s="73"/>
      <c r="F1022" s="73"/>
      <c r="G1022" s="74"/>
      <c r="H1022" s="73"/>
      <c r="I1022" s="73"/>
      <c r="J1022" s="73"/>
      <c r="K1022" s="73"/>
      <c r="L1022" s="73"/>
      <c r="M1022" s="73"/>
      <c r="N1022" s="73"/>
      <c r="O1022" s="73"/>
      <c r="P1022" s="75"/>
      <c r="Q1022" s="73"/>
      <c r="R1022" s="73"/>
      <c r="S1022" s="73"/>
      <c r="T1022" s="73"/>
      <c r="U1022" s="73"/>
      <c r="V1022" s="73"/>
      <c r="W1022" s="73"/>
      <c r="X1022" s="73"/>
      <c r="Y1022" s="73"/>
      <c r="Z1022" s="73"/>
      <c r="AA1022" s="73"/>
      <c r="AB1022" s="73"/>
      <c r="AC1022" s="73"/>
    </row>
    <row r="1023">
      <c r="A1023" s="73"/>
      <c r="B1023" s="73"/>
      <c r="C1023" s="73"/>
      <c r="D1023" s="73"/>
      <c r="E1023" s="73"/>
      <c r="F1023" s="73"/>
      <c r="G1023" s="74"/>
      <c r="H1023" s="73"/>
      <c r="I1023" s="73"/>
      <c r="J1023" s="73"/>
      <c r="K1023" s="73"/>
      <c r="L1023" s="73"/>
      <c r="M1023" s="73"/>
      <c r="N1023" s="73"/>
      <c r="O1023" s="73"/>
      <c r="P1023" s="75"/>
      <c r="Q1023" s="73"/>
      <c r="R1023" s="73"/>
      <c r="S1023" s="73"/>
      <c r="T1023" s="73"/>
      <c r="U1023" s="73"/>
      <c r="V1023" s="73"/>
      <c r="W1023" s="73"/>
      <c r="X1023" s="73"/>
      <c r="Y1023" s="73"/>
      <c r="Z1023" s="73"/>
      <c r="AA1023" s="73"/>
      <c r="AB1023" s="73"/>
      <c r="AC1023" s="73"/>
    </row>
    <row r="1024">
      <c r="A1024" s="73"/>
      <c r="B1024" s="73"/>
      <c r="C1024" s="73"/>
      <c r="D1024" s="73"/>
      <c r="E1024" s="73"/>
      <c r="F1024" s="73"/>
      <c r="G1024" s="74"/>
      <c r="H1024" s="73"/>
      <c r="I1024" s="73"/>
      <c r="J1024" s="73"/>
      <c r="K1024" s="73"/>
      <c r="L1024" s="73"/>
      <c r="M1024" s="73"/>
      <c r="N1024" s="73"/>
      <c r="O1024" s="73"/>
      <c r="P1024" s="75"/>
      <c r="Q1024" s="73"/>
      <c r="R1024" s="73"/>
      <c r="S1024" s="73"/>
      <c r="T1024" s="73"/>
      <c r="U1024" s="73"/>
      <c r="V1024" s="73"/>
      <c r="W1024" s="73"/>
      <c r="X1024" s="73"/>
      <c r="Y1024" s="73"/>
      <c r="Z1024" s="73"/>
      <c r="AA1024" s="73"/>
      <c r="AB1024" s="73"/>
      <c r="AC1024" s="73"/>
    </row>
    <row r="1025">
      <c r="A1025" s="73"/>
      <c r="B1025" s="73"/>
      <c r="C1025" s="73"/>
      <c r="D1025" s="73"/>
      <c r="E1025" s="73"/>
      <c r="F1025" s="73"/>
      <c r="G1025" s="74"/>
      <c r="H1025" s="73"/>
      <c r="I1025" s="73"/>
      <c r="J1025" s="73"/>
      <c r="K1025" s="73"/>
      <c r="L1025" s="73"/>
      <c r="M1025" s="73"/>
      <c r="N1025" s="73"/>
      <c r="O1025" s="73"/>
      <c r="P1025" s="75"/>
      <c r="Q1025" s="73"/>
      <c r="R1025" s="73"/>
      <c r="S1025" s="73"/>
      <c r="T1025" s="73"/>
      <c r="U1025" s="73"/>
      <c r="V1025" s="73"/>
      <c r="W1025" s="73"/>
      <c r="X1025" s="73"/>
      <c r="Y1025" s="73"/>
      <c r="Z1025" s="73"/>
      <c r="AA1025" s="73"/>
      <c r="AB1025" s="73"/>
      <c r="AC1025" s="73"/>
    </row>
    <row r="1026">
      <c r="A1026" s="73"/>
      <c r="B1026" s="73"/>
      <c r="C1026" s="73"/>
      <c r="D1026" s="73"/>
      <c r="E1026" s="73"/>
      <c r="F1026" s="73"/>
      <c r="G1026" s="74"/>
      <c r="H1026" s="73"/>
      <c r="I1026" s="73"/>
      <c r="J1026" s="73"/>
      <c r="K1026" s="73"/>
      <c r="L1026" s="73"/>
      <c r="M1026" s="73"/>
      <c r="N1026" s="73"/>
      <c r="O1026" s="73"/>
      <c r="P1026" s="75"/>
      <c r="Q1026" s="73"/>
      <c r="R1026" s="73"/>
      <c r="S1026" s="73"/>
      <c r="T1026" s="73"/>
      <c r="U1026" s="73"/>
      <c r="V1026" s="73"/>
      <c r="W1026" s="73"/>
      <c r="X1026" s="73"/>
      <c r="Y1026" s="73"/>
      <c r="Z1026" s="73"/>
      <c r="AA1026" s="73"/>
      <c r="AB1026" s="73"/>
      <c r="AC1026" s="73"/>
    </row>
    <row r="1027">
      <c r="A1027" s="73"/>
      <c r="B1027" s="73"/>
      <c r="C1027" s="73"/>
      <c r="D1027" s="73"/>
      <c r="E1027" s="73"/>
      <c r="F1027" s="73"/>
      <c r="G1027" s="74"/>
      <c r="H1027" s="73"/>
      <c r="I1027" s="73"/>
      <c r="J1027" s="73"/>
      <c r="K1027" s="73"/>
      <c r="L1027" s="73"/>
      <c r="M1027" s="73"/>
      <c r="N1027" s="73"/>
      <c r="O1027" s="73"/>
      <c r="P1027" s="75"/>
      <c r="Q1027" s="73"/>
      <c r="R1027" s="73"/>
      <c r="S1027" s="73"/>
      <c r="T1027" s="73"/>
      <c r="U1027" s="73"/>
      <c r="V1027" s="73"/>
      <c r="W1027" s="73"/>
      <c r="X1027" s="73"/>
      <c r="Y1027" s="73"/>
      <c r="Z1027" s="73"/>
      <c r="AA1027" s="73"/>
      <c r="AB1027" s="73"/>
      <c r="AC1027" s="73"/>
    </row>
    <row r="1028">
      <c r="A1028" s="73"/>
      <c r="B1028" s="73"/>
      <c r="C1028" s="73"/>
      <c r="D1028" s="73"/>
      <c r="E1028" s="73"/>
      <c r="F1028" s="73"/>
      <c r="G1028" s="74"/>
      <c r="H1028" s="73"/>
      <c r="I1028" s="73"/>
      <c r="J1028" s="73"/>
      <c r="K1028" s="73"/>
      <c r="L1028" s="73"/>
      <c r="M1028" s="73"/>
      <c r="N1028" s="73"/>
      <c r="O1028" s="73"/>
      <c r="P1028" s="75"/>
      <c r="Q1028" s="73"/>
      <c r="R1028" s="73"/>
      <c r="S1028" s="73"/>
      <c r="T1028" s="73"/>
      <c r="U1028" s="73"/>
      <c r="V1028" s="73"/>
      <c r="W1028" s="73"/>
      <c r="X1028" s="73"/>
      <c r="Y1028" s="73"/>
      <c r="Z1028" s="73"/>
      <c r="AA1028" s="73"/>
      <c r="AB1028" s="73"/>
      <c r="AC1028" s="73"/>
    </row>
    <row r="1029">
      <c r="A1029" s="73"/>
      <c r="B1029" s="73"/>
      <c r="C1029" s="73"/>
      <c r="D1029" s="73"/>
      <c r="E1029" s="73"/>
      <c r="F1029" s="73"/>
      <c r="G1029" s="74"/>
      <c r="H1029" s="73"/>
      <c r="I1029" s="73"/>
      <c r="J1029" s="73"/>
      <c r="K1029" s="73"/>
      <c r="L1029" s="73"/>
      <c r="M1029" s="73"/>
      <c r="N1029" s="73"/>
      <c r="O1029" s="73"/>
      <c r="P1029" s="75"/>
      <c r="Q1029" s="73"/>
      <c r="R1029" s="73"/>
      <c r="S1029" s="73"/>
      <c r="T1029" s="73"/>
      <c r="U1029" s="73"/>
      <c r="V1029" s="73"/>
      <c r="W1029" s="73"/>
      <c r="X1029" s="73"/>
      <c r="Y1029" s="73"/>
      <c r="Z1029" s="73"/>
      <c r="AA1029" s="73"/>
      <c r="AB1029" s="73"/>
      <c r="AC1029" s="73"/>
    </row>
    <row r="1030">
      <c r="A1030" s="73"/>
      <c r="B1030" s="73"/>
      <c r="C1030" s="73"/>
      <c r="D1030" s="73"/>
      <c r="E1030" s="73"/>
      <c r="F1030" s="73"/>
      <c r="G1030" s="74"/>
      <c r="H1030" s="73"/>
      <c r="I1030" s="73"/>
      <c r="J1030" s="73"/>
      <c r="K1030" s="73"/>
      <c r="L1030" s="73"/>
      <c r="M1030" s="73"/>
      <c r="N1030" s="73"/>
      <c r="O1030" s="73"/>
      <c r="P1030" s="75"/>
      <c r="Q1030" s="73"/>
      <c r="R1030" s="73"/>
      <c r="S1030" s="73"/>
      <c r="T1030" s="73"/>
      <c r="U1030" s="73"/>
      <c r="V1030" s="73"/>
      <c r="W1030" s="73"/>
      <c r="X1030" s="73"/>
      <c r="Y1030" s="73"/>
      <c r="Z1030" s="73"/>
      <c r="AA1030" s="73"/>
      <c r="AB1030" s="73"/>
      <c r="AC1030" s="73"/>
    </row>
    <row r="1031">
      <c r="A1031" s="73"/>
      <c r="B1031" s="73"/>
      <c r="C1031" s="73"/>
      <c r="D1031" s="73"/>
      <c r="E1031" s="73"/>
      <c r="F1031" s="73"/>
      <c r="G1031" s="74"/>
      <c r="H1031" s="73"/>
      <c r="I1031" s="73"/>
      <c r="J1031" s="73"/>
      <c r="K1031" s="73"/>
      <c r="L1031" s="73"/>
      <c r="M1031" s="73"/>
      <c r="N1031" s="73"/>
      <c r="O1031" s="73"/>
      <c r="P1031" s="75"/>
      <c r="Q1031" s="73"/>
      <c r="R1031" s="73"/>
      <c r="S1031" s="73"/>
      <c r="T1031" s="73"/>
      <c r="U1031" s="73"/>
      <c r="V1031" s="73"/>
      <c r="W1031" s="73"/>
      <c r="X1031" s="73"/>
      <c r="Y1031" s="73"/>
      <c r="Z1031" s="73"/>
      <c r="AA1031" s="73"/>
      <c r="AB1031" s="73"/>
      <c r="AC1031" s="73"/>
    </row>
    <row r="1032">
      <c r="A1032" s="73"/>
      <c r="B1032" s="73"/>
      <c r="C1032" s="73"/>
      <c r="D1032" s="73"/>
      <c r="E1032" s="73"/>
      <c r="F1032" s="73"/>
      <c r="G1032" s="74"/>
      <c r="H1032" s="73"/>
      <c r="I1032" s="73"/>
      <c r="J1032" s="73"/>
      <c r="K1032" s="73"/>
      <c r="L1032" s="73"/>
      <c r="M1032" s="73"/>
      <c r="N1032" s="73"/>
      <c r="O1032" s="73"/>
      <c r="P1032" s="75"/>
      <c r="Q1032" s="73"/>
      <c r="R1032" s="73"/>
      <c r="S1032" s="73"/>
      <c r="T1032" s="73"/>
      <c r="U1032" s="73"/>
      <c r="V1032" s="73"/>
      <c r="W1032" s="73"/>
      <c r="X1032" s="73"/>
      <c r="Y1032" s="73"/>
      <c r="Z1032" s="73"/>
      <c r="AA1032" s="73"/>
      <c r="AB1032" s="73"/>
      <c r="AC1032" s="73"/>
    </row>
    <row r="1033">
      <c r="A1033" s="73"/>
      <c r="B1033" s="73"/>
      <c r="C1033" s="73"/>
      <c r="D1033" s="73"/>
      <c r="E1033" s="73"/>
      <c r="F1033" s="73"/>
      <c r="G1033" s="74"/>
      <c r="H1033" s="73"/>
      <c r="I1033" s="73"/>
      <c r="J1033" s="73"/>
      <c r="K1033" s="73"/>
      <c r="L1033" s="73"/>
      <c r="M1033" s="73"/>
      <c r="N1033" s="73"/>
      <c r="O1033" s="73"/>
      <c r="P1033" s="75"/>
      <c r="Q1033" s="73"/>
      <c r="R1033" s="73"/>
      <c r="S1033" s="73"/>
      <c r="T1033" s="73"/>
      <c r="U1033" s="73"/>
      <c r="V1033" s="73"/>
      <c r="W1033" s="73"/>
      <c r="X1033" s="73"/>
      <c r="Y1033" s="73"/>
      <c r="Z1033" s="73"/>
      <c r="AA1033" s="73"/>
      <c r="AB1033" s="73"/>
      <c r="AC1033" s="73"/>
    </row>
    <row r="1034">
      <c r="A1034" s="73"/>
      <c r="B1034" s="73"/>
      <c r="C1034" s="73"/>
      <c r="D1034" s="73"/>
      <c r="E1034" s="73"/>
      <c r="F1034" s="73"/>
      <c r="G1034" s="74"/>
      <c r="H1034" s="73"/>
      <c r="I1034" s="73"/>
      <c r="J1034" s="73"/>
      <c r="K1034" s="73"/>
      <c r="L1034" s="73"/>
      <c r="M1034" s="73"/>
      <c r="N1034" s="73"/>
      <c r="O1034" s="73"/>
      <c r="P1034" s="75"/>
      <c r="Q1034" s="73"/>
      <c r="R1034" s="73"/>
      <c r="S1034" s="73"/>
      <c r="T1034" s="73"/>
      <c r="U1034" s="73"/>
      <c r="V1034" s="73"/>
      <c r="W1034" s="73"/>
      <c r="X1034" s="73"/>
      <c r="Y1034" s="73"/>
      <c r="Z1034" s="73"/>
      <c r="AA1034" s="73"/>
      <c r="AB1034" s="73"/>
      <c r="AC1034" s="73"/>
    </row>
    <row r="1035">
      <c r="A1035" s="73"/>
      <c r="B1035" s="73"/>
      <c r="C1035" s="73"/>
      <c r="D1035" s="73"/>
      <c r="E1035" s="73"/>
      <c r="F1035" s="73"/>
      <c r="G1035" s="74"/>
      <c r="H1035" s="73"/>
      <c r="I1035" s="73"/>
      <c r="J1035" s="73"/>
      <c r="K1035" s="73"/>
      <c r="L1035" s="73"/>
      <c r="M1035" s="73"/>
      <c r="N1035" s="73"/>
      <c r="O1035" s="73"/>
      <c r="P1035" s="75"/>
      <c r="Q1035" s="73"/>
      <c r="R1035" s="73"/>
      <c r="S1035" s="73"/>
      <c r="T1035" s="73"/>
      <c r="U1035" s="73"/>
      <c r="V1035" s="73"/>
      <c r="W1035" s="73"/>
      <c r="X1035" s="73"/>
      <c r="Y1035" s="73"/>
      <c r="Z1035" s="73"/>
      <c r="AA1035" s="73"/>
      <c r="AB1035" s="73"/>
      <c r="AC1035" s="73"/>
    </row>
    <row r="1036">
      <c r="A1036" s="73"/>
      <c r="B1036" s="73"/>
      <c r="C1036" s="73"/>
      <c r="D1036" s="73"/>
      <c r="E1036" s="73"/>
      <c r="F1036" s="73"/>
      <c r="G1036" s="74"/>
      <c r="H1036" s="73"/>
      <c r="I1036" s="73"/>
      <c r="J1036" s="73"/>
      <c r="K1036" s="73"/>
      <c r="L1036" s="73"/>
      <c r="M1036" s="73"/>
      <c r="N1036" s="73"/>
      <c r="O1036" s="73"/>
      <c r="P1036" s="75"/>
      <c r="Q1036" s="73"/>
      <c r="R1036" s="73"/>
      <c r="S1036" s="73"/>
      <c r="T1036" s="73"/>
      <c r="U1036" s="73"/>
      <c r="V1036" s="73"/>
      <c r="W1036" s="73"/>
      <c r="X1036" s="73"/>
      <c r="Y1036" s="73"/>
      <c r="Z1036" s="73"/>
      <c r="AA1036" s="73"/>
      <c r="AB1036" s="73"/>
      <c r="AC1036" s="73"/>
    </row>
    <row r="1037">
      <c r="A1037" s="73"/>
      <c r="B1037" s="73"/>
      <c r="C1037" s="73"/>
      <c r="D1037" s="73"/>
      <c r="E1037" s="73"/>
      <c r="F1037" s="73"/>
      <c r="G1037" s="74"/>
      <c r="H1037" s="73"/>
      <c r="I1037" s="73"/>
      <c r="J1037" s="73"/>
      <c r="K1037" s="73"/>
      <c r="L1037" s="73"/>
      <c r="M1037" s="73"/>
      <c r="N1037" s="73"/>
      <c r="O1037" s="73"/>
      <c r="P1037" s="75"/>
      <c r="Q1037" s="73"/>
      <c r="R1037" s="73"/>
      <c r="S1037" s="73"/>
      <c r="T1037" s="73"/>
      <c r="U1037" s="73"/>
      <c r="V1037" s="73"/>
      <c r="W1037" s="73"/>
      <c r="X1037" s="73"/>
      <c r="Y1037" s="73"/>
      <c r="Z1037" s="73"/>
      <c r="AA1037" s="73"/>
      <c r="AB1037" s="73"/>
      <c r="AC1037" s="73"/>
    </row>
    <row r="1038">
      <c r="A1038" s="73"/>
      <c r="B1038" s="73"/>
      <c r="C1038" s="73"/>
      <c r="D1038" s="73"/>
      <c r="E1038" s="73"/>
      <c r="F1038" s="73"/>
      <c r="G1038" s="74"/>
      <c r="H1038" s="73"/>
      <c r="I1038" s="73"/>
      <c r="J1038" s="73"/>
      <c r="K1038" s="73"/>
      <c r="L1038" s="73"/>
      <c r="M1038" s="73"/>
      <c r="N1038" s="73"/>
      <c r="O1038" s="73"/>
      <c r="P1038" s="75"/>
      <c r="Q1038" s="73"/>
      <c r="R1038" s="73"/>
      <c r="S1038" s="73"/>
      <c r="T1038" s="73"/>
      <c r="U1038" s="73"/>
      <c r="V1038" s="73"/>
      <c r="W1038" s="73"/>
      <c r="X1038" s="73"/>
      <c r="Y1038" s="73"/>
      <c r="Z1038" s="73"/>
      <c r="AA1038" s="73"/>
      <c r="AB1038" s="73"/>
      <c r="AC1038" s="73"/>
    </row>
    <row r="1039">
      <c r="A1039" s="73"/>
      <c r="B1039" s="73"/>
      <c r="C1039" s="73"/>
      <c r="D1039" s="73"/>
      <c r="E1039" s="73"/>
      <c r="F1039" s="73"/>
      <c r="G1039" s="74"/>
      <c r="H1039" s="73"/>
      <c r="I1039" s="73"/>
      <c r="J1039" s="73"/>
      <c r="K1039" s="73"/>
      <c r="L1039" s="73"/>
      <c r="M1039" s="73"/>
      <c r="N1039" s="73"/>
      <c r="O1039" s="73"/>
      <c r="P1039" s="75"/>
      <c r="Q1039" s="73"/>
      <c r="R1039" s="73"/>
      <c r="S1039" s="73"/>
      <c r="T1039" s="73"/>
      <c r="U1039" s="73"/>
      <c r="V1039" s="73"/>
      <c r="W1039" s="73"/>
      <c r="X1039" s="73"/>
      <c r="Y1039" s="73"/>
      <c r="Z1039" s="73"/>
      <c r="AA1039" s="73"/>
      <c r="AB1039" s="73"/>
      <c r="AC1039" s="73"/>
    </row>
    <row r="1040">
      <c r="A1040" s="73"/>
      <c r="B1040" s="73"/>
      <c r="C1040" s="73"/>
      <c r="D1040" s="73"/>
      <c r="E1040" s="73"/>
      <c r="F1040" s="73"/>
      <c r="G1040" s="74"/>
      <c r="H1040" s="73"/>
      <c r="I1040" s="73"/>
      <c r="J1040" s="73"/>
      <c r="K1040" s="73"/>
      <c r="L1040" s="73"/>
      <c r="M1040" s="73"/>
      <c r="N1040" s="73"/>
      <c r="O1040" s="73"/>
      <c r="P1040" s="75"/>
      <c r="Q1040" s="73"/>
      <c r="R1040" s="73"/>
      <c r="S1040" s="73"/>
      <c r="T1040" s="73"/>
      <c r="U1040" s="73"/>
      <c r="V1040" s="73"/>
      <c r="W1040" s="73"/>
      <c r="X1040" s="73"/>
      <c r="Y1040" s="73"/>
      <c r="Z1040" s="73"/>
      <c r="AA1040" s="73"/>
      <c r="AB1040" s="73"/>
      <c r="AC1040" s="73"/>
    </row>
    <row r="1041">
      <c r="A1041" s="73"/>
      <c r="B1041" s="73"/>
      <c r="C1041" s="73"/>
      <c r="D1041" s="73"/>
      <c r="E1041" s="73"/>
      <c r="F1041" s="73"/>
      <c r="G1041" s="74"/>
      <c r="H1041" s="73"/>
      <c r="I1041" s="73"/>
      <c r="J1041" s="73"/>
      <c r="K1041" s="73"/>
      <c r="L1041" s="73"/>
      <c r="M1041" s="73"/>
      <c r="N1041" s="73"/>
      <c r="O1041" s="73"/>
      <c r="P1041" s="75"/>
      <c r="Q1041" s="73"/>
      <c r="R1041" s="73"/>
      <c r="S1041" s="73"/>
      <c r="T1041" s="73"/>
      <c r="U1041" s="73"/>
      <c r="V1041" s="73"/>
      <c r="W1041" s="73"/>
      <c r="X1041" s="73"/>
      <c r="Y1041" s="73"/>
      <c r="Z1041" s="73"/>
      <c r="AA1041" s="73"/>
      <c r="AB1041" s="73"/>
      <c r="AC1041" s="73"/>
    </row>
    <row r="1042">
      <c r="A1042" s="73"/>
      <c r="B1042" s="73"/>
      <c r="C1042" s="73"/>
      <c r="D1042" s="73"/>
      <c r="E1042" s="73"/>
      <c r="F1042" s="73"/>
      <c r="G1042" s="74"/>
      <c r="H1042" s="73"/>
      <c r="I1042" s="73"/>
      <c r="J1042" s="73"/>
      <c r="K1042" s="73"/>
      <c r="L1042" s="73"/>
      <c r="M1042" s="73"/>
      <c r="N1042" s="73"/>
      <c r="O1042" s="73"/>
      <c r="P1042" s="75"/>
      <c r="Q1042" s="73"/>
      <c r="R1042" s="73"/>
      <c r="S1042" s="73"/>
      <c r="T1042" s="73"/>
      <c r="U1042" s="73"/>
      <c r="V1042" s="73"/>
      <c r="W1042" s="73"/>
      <c r="X1042" s="73"/>
      <c r="Y1042" s="73"/>
      <c r="Z1042" s="73"/>
      <c r="AA1042" s="73"/>
      <c r="AB1042" s="73"/>
      <c r="AC1042" s="73"/>
    </row>
    <row r="1043">
      <c r="A1043" s="73"/>
      <c r="B1043" s="73"/>
      <c r="C1043" s="73"/>
      <c r="D1043" s="73"/>
      <c r="E1043" s="73"/>
      <c r="F1043" s="73"/>
      <c r="G1043" s="74"/>
      <c r="H1043" s="73"/>
      <c r="I1043" s="73"/>
      <c r="J1043" s="73"/>
      <c r="K1043" s="73"/>
      <c r="L1043" s="73"/>
      <c r="M1043" s="73"/>
      <c r="N1043" s="73"/>
      <c r="O1043" s="73"/>
      <c r="P1043" s="75"/>
      <c r="Q1043" s="73"/>
      <c r="R1043" s="73"/>
      <c r="S1043" s="73"/>
      <c r="T1043" s="73"/>
      <c r="U1043" s="73"/>
      <c r="V1043" s="73"/>
      <c r="W1043" s="73"/>
      <c r="X1043" s="73"/>
      <c r="Y1043" s="73"/>
      <c r="Z1043" s="73"/>
      <c r="AA1043" s="73"/>
      <c r="AB1043" s="73"/>
      <c r="AC1043" s="73"/>
    </row>
    <row r="1044">
      <c r="A1044" s="73"/>
      <c r="B1044" s="73"/>
      <c r="C1044" s="73"/>
      <c r="D1044" s="73"/>
      <c r="E1044" s="73"/>
      <c r="F1044" s="73"/>
      <c r="G1044" s="74"/>
      <c r="H1044" s="73"/>
      <c r="I1044" s="73"/>
      <c r="J1044" s="73"/>
      <c r="K1044" s="73"/>
      <c r="L1044" s="73"/>
      <c r="M1044" s="73"/>
      <c r="N1044" s="73"/>
      <c r="O1044" s="73"/>
      <c r="P1044" s="75"/>
      <c r="Q1044" s="73"/>
      <c r="R1044" s="73"/>
      <c r="S1044" s="73"/>
      <c r="T1044" s="73"/>
      <c r="U1044" s="73"/>
      <c r="V1044" s="73"/>
      <c r="W1044" s="73"/>
      <c r="X1044" s="73"/>
      <c r="Y1044" s="73"/>
      <c r="Z1044" s="73"/>
      <c r="AA1044" s="73"/>
      <c r="AB1044" s="73"/>
      <c r="AC1044" s="73"/>
    </row>
    <row r="1045">
      <c r="A1045" s="73"/>
      <c r="B1045" s="73"/>
      <c r="C1045" s="73"/>
      <c r="D1045" s="73"/>
      <c r="E1045" s="73"/>
      <c r="F1045" s="73"/>
      <c r="G1045" s="74"/>
      <c r="H1045" s="73"/>
      <c r="I1045" s="73"/>
      <c r="J1045" s="73"/>
      <c r="K1045" s="73"/>
      <c r="L1045" s="73"/>
      <c r="M1045" s="73"/>
      <c r="N1045" s="73"/>
      <c r="O1045" s="73"/>
      <c r="P1045" s="75"/>
      <c r="Q1045" s="73"/>
      <c r="R1045" s="73"/>
      <c r="S1045" s="73"/>
      <c r="T1045" s="73"/>
      <c r="U1045" s="73"/>
      <c r="V1045" s="73"/>
      <c r="W1045" s="73"/>
      <c r="X1045" s="73"/>
      <c r="Y1045" s="73"/>
      <c r="Z1045" s="73"/>
      <c r="AA1045" s="73"/>
      <c r="AB1045" s="73"/>
      <c r="AC1045" s="73"/>
    </row>
    <row r="1046">
      <c r="A1046" s="73"/>
      <c r="B1046" s="73"/>
      <c r="C1046" s="73"/>
      <c r="D1046" s="73"/>
      <c r="E1046" s="73"/>
      <c r="F1046" s="73"/>
      <c r="G1046" s="74"/>
      <c r="H1046" s="73"/>
      <c r="I1046" s="73"/>
      <c r="J1046" s="73"/>
      <c r="K1046" s="73"/>
      <c r="L1046" s="73"/>
      <c r="M1046" s="73"/>
      <c r="N1046" s="73"/>
      <c r="O1046" s="73"/>
      <c r="P1046" s="75"/>
      <c r="Q1046" s="73"/>
      <c r="R1046" s="73"/>
      <c r="S1046" s="73"/>
      <c r="T1046" s="73"/>
      <c r="U1046" s="73"/>
      <c r="V1046" s="73"/>
      <c r="W1046" s="73"/>
      <c r="X1046" s="73"/>
      <c r="Y1046" s="73"/>
      <c r="Z1046" s="73"/>
      <c r="AA1046" s="73"/>
      <c r="AB1046" s="73"/>
      <c r="AC1046" s="73"/>
    </row>
    <row r="1047">
      <c r="A1047" s="73"/>
      <c r="B1047" s="73"/>
      <c r="C1047" s="73"/>
      <c r="D1047" s="73"/>
      <c r="E1047" s="73"/>
      <c r="F1047" s="73"/>
      <c r="G1047" s="74"/>
      <c r="H1047" s="73"/>
      <c r="I1047" s="73"/>
      <c r="J1047" s="73"/>
      <c r="K1047" s="73"/>
      <c r="L1047" s="73"/>
      <c r="M1047" s="73"/>
      <c r="N1047" s="73"/>
      <c r="O1047" s="73"/>
      <c r="P1047" s="75"/>
      <c r="Q1047" s="73"/>
      <c r="R1047" s="73"/>
      <c r="S1047" s="73"/>
      <c r="T1047" s="73"/>
      <c r="U1047" s="73"/>
      <c r="V1047" s="73"/>
      <c r="W1047" s="73"/>
      <c r="X1047" s="73"/>
      <c r="Y1047" s="73"/>
      <c r="Z1047" s="73"/>
      <c r="AA1047" s="73"/>
      <c r="AB1047" s="73"/>
      <c r="AC1047" s="73"/>
    </row>
    <row r="1048">
      <c r="A1048" s="73"/>
      <c r="B1048" s="73"/>
      <c r="C1048" s="73"/>
      <c r="D1048" s="73"/>
      <c r="E1048" s="73"/>
      <c r="F1048" s="73"/>
      <c r="G1048" s="74"/>
      <c r="H1048" s="73"/>
      <c r="I1048" s="73"/>
      <c r="J1048" s="73"/>
      <c r="K1048" s="73"/>
      <c r="L1048" s="73"/>
      <c r="M1048" s="73"/>
      <c r="N1048" s="73"/>
      <c r="O1048" s="73"/>
      <c r="P1048" s="75"/>
      <c r="Q1048" s="73"/>
      <c r="R1048" s="73"/>
      <c r="S1048" s="73"/>
      <c r="T1048" s="73"/>
      <c r="U1048" s="73"/>
      <c r="V1048" s="73"/>
      <c r="W1048" s="73"/>
      <c r="X1048" s="73"/>
      <c r="Y1048" s="73"/>
      <c r="Z1048" s="73"/>
      <c r="AA1048" s="73"/>
      <c r="AB1048" s="73"/>
      <c r="AC1048" s="73"/>
    </row>
    <row r="1049">
      <c r="A1049" s="73"/>
      <c r="B1049" s="73"/>
      <c r="C1049" s="73"/>
      <c r="D1049" s="73"/>
      <c r="E1049" s="73"/>
      <c r="F1049" s="73"/>
      <c r="G1049" s="74"/>
      <c r="H1049" s="73"/>
      <c r="I1049" s="73"/>
      <c r="J1049" s="73"/>
      <c r="K1049" s="73"/>
      <c r="L1049" s="73"/>
      <c r="M1049" s="73"/>
      <c r="N1049" s="73"/>
      <c r="O1049" s="73"/>
      <c r="P1049" s="75"/>
      <c r="Q1049" s="73"/>
      <c r="R1049" s="73"/>
      <c r="S1049" s="73"/>
      <c r="T1049" s="73"/>
      <c r="U1049" s="73"/>
      <c r="V1049" s="73"/>
      <c r="W1049" s="73"/>
      <c r="X1049" s="73"/>
      <c r="Y1049" s="73"/>
      <c r="Z1049" s="73"/>
      <c r="AA1049" s="73"/>
      <c r="AB1049" s="73"/>
      <c r="AC1049" s="73"/>
    </row>
    <row r="1050">
      <c r="A1050" s="73"/>
      <c r="B1050" s="73"/>
      <c r="C1050" s="73"/>
      <c r="D1050" s="73"/>
      <c r="E1050" s="73"/>
      <c r="F1050" s="73"/>
      <c r="G1050" s="74"/>
      <c r="H1050" s="73"/>
      <c r="I1050" s="73"/>
      <c r="J1050" s="73"/>
      <c r="K1050" s="73"/>
      <c r="L1050" s="73"/>
      <c r="M1050" s="73"/>
      <c r="N1050" s="73"/>
      <c r="O1050" s="73"/>
      <c r="P1050" s="75"/>
      <c r="Q1050" s="73"/>
      <c r="R1050" s="73"/>
      <c r="S1050" s="73"/>
      <c r="T1050" s="73"/>
      <c r="U1050" s="73"/>
      <c r="V1050" s="73"/>
      <c r="W1050" s="73"/>
      <c r="X1050" s="73"/>
      <c r="Y1050" s="73"/>
      <c r="Z1050" s="73"/>
      <c r="AA1050" s="73"/>
      <c r="AB1050" s="73"/>
      <c r="AC1050" s="73"/>
    </row>
    <row r="1051">
      <c r="A1051" s="73"/>
      <c r="B1051" s="73"/>
      <c r="C1051" s="73"/>
      <c r="D1051" s="73"/>
      <c r="E1051" s="73"/>
      <c r="F1051" s="73"/>
      <c r="G1051" s="74"/>
      <c r="H1051" s="73"/>
      <c r="I1051" s="73"/>
      <c r="J1051" s="73"/>
      <c r="K1051" s="73"/>
      <c r="L1051" s="73"/>
      <c r="M1051" s="73"/>
      <c r="N1051" s="73"/>
      <c r="O1051" s="73"/>
      <c r="P1051" s="75"/>
      <c r="Q1051" s="73"/>
      <c r="R1051" s="73"/>
      <c r="S1051" s="73"/>
      <c r="T1051" s="73"/>
      <c r="U1051" s="73"/>
      <c r="V1051" s="73"/>
      <c r="W1051" s="73"/>
      <c r="X1051" s="73"/>
      <c r="Y1051" s="73"/>
      <c r="Z1051" s="73"/>
      <c r="AA1051" s="73"/>
      <c r="AB1051" s="73"/>
      <c r="AC1051" s="73"/>
    </row>
    <row r="1052">
      <c r="A1052" s="73"/>
      <c r="B1052" s="73"/>
      <c r="C1052" s="73"/>
      <c r="D1052" s="73"/>
      <c r="E1052" s="73"/>
      <c r="F1052" s="73"/>
      <c r="G1052" s="74"/>
      <c r="H1052" s="73"/>
      <c r="I1052" s="73"/>
      <c r="J1052" s="73"/>
      <c r="K1052" s="73"/>
      <c r="L1052" s="73"/>
      <c r="M1052" s="73"/>
      <c r="N1052" s="73"/>
      <c r="O1052" s="73"/>
      <c r="P1052" s="75"/>
      <c r="Q1052" s="73"/>
      <c r="R1052" s="73"/>
      <c r="S1052" s="73"/>
      <c r="T1052" s="73"/>
      <c r="U1052" s="73"/>
      <c r="V1052" s="73"/>
      <c r="W1052" s="73"/>
      <c r="X1052" s="73"/>
      <c r="Y1052" s="73"/>
      <c r="Z1052" s="73"/>
      <c r="AA1052" s="73"/>
      <c r="AB1052" s="73"/>
      <c r="AC1052" s="73"/>
    </row>
    <row r="1053">
      <c r="A1053" s="73"/>
      <c r="B1053" s="73"/>
      <c r="C1053" s="73"/>
      <c r="D1053" s="73"/>
      <c r="E1053" s="73"/>
      <c r="F1053" s="73"/>
      <c r="G1053" s="74"/>
      <c r="H1053" s="73"/>
      <c r="I1053" s="73"/>
      <c r="J1053" s="73"/>
      <c r="K1053" s="73"/>
      <c r="L1053" s="73"/>
      <c r="M1053" s="73"/>
      <c r="N1053" s="73"/>
      <c r="O1053" s="73"/>
      <c r="P1053" s="75"/>
      <c r="Q1053" s="73"/>
      <c r="R1053" s="73"/>
      <c r="S1053" s="73"/>
      <c r="T1053" s="73"/>
      <c r="U1053" s="73"/>
      <c r="V1053" s="73"/>
      <c r="W1053" s="73"/>
      <c r="X1053" s="73"/>
      <c r="Y1053" s="73"/>
      <c r="Z1053" s="73"/>
      <c r="AA1053" s="73"/>
      <c r="AB1053" s="73"/>
      <c r="AC1053" s="73"/>
    </row>
    <row r="1054">
      <c r="A1054" s="73"/>
      <c r="B1054" s="73"/>
      <c r="C1054" s="73"/>
      <c r="D1054" s="73"/>
      <c r="E1054" s="73"/>
      <c r="F1054" s="73"/>
      <c r="G1054" s="74"/>
      <c r="H1054" s="73"/>
      <c r="I1054" s="73"/>
      <c r="J1054" s="73"/>
      <c r="K1054" s="73"/>
      <c r="L1054" s="73"/>
      <c r="M1054" s="73"/>
      <c r="N1054" s="73"/>
      <c r="O1054" s="73"/>
      <c r="P1054" s="75"/>
      <c r="Q1054" s="73"/>
      <c r="R1054" s="73"/>
      <c r="S1054" s="73"/>
      <c r="T1054" s="73"/>
      <c r="U1054" s="73"/>
      <c r="V1054" s="73"/>
      <c r="W1054" s="73"/>
      <c r="X1054" s="73"/>
      <c r="Y1054" s="73"/>
      <c r="Z1054" s="73"/>
      <c r="AA1054" s="73"/>
      <c r="AB1054" s="73"/>
      <c r="AC1054" s="73"/>
    </row>
    <row r="1055">
      <c r="A1055" s="73"/>
      <c r="B1055" s="73"/>
      <c r="C1055" s="73"/>
      <c r="D1055" s="73"/>
      <c r="E1055" s="73"/>
      <c r="F1055" s="73"/>
      <c r="G1055" s="74"/>
      <c r="H1055" s="73"/>
      <c r="I1055" s="73"/>
      <c r="J1055" s="73"/>
      <c r="K1055" s="73"/>
      <c r="L1055" s="73"/>
      <c r="M1055" s="73"/>
      <c r="N1055" s="73"/>
      <c r="O1055" s="73"/>
      <c r="P1055" s="75"/>
      <c r="Q1055" s="73"/>
      <c r="R1055" s="73"/>
      <c r="S1055" s="73"/>
      <c r="T1055" s="73"/>
      <c r="U1055" s="73"/>
      <c r="V1055" s="73"/>
      <c r="W1055" s="73"/>
      <c r="X1055" s="73"/>
      <c r="Y1055" s="73"/>
      <c r="Z1055" s="73"/>
      <c r="AA1055" s="73"/>
      <c r="AB1055" s="73"/>
      <c r="AC1055" s="73"/>
    </row>
    <row r="1056">
      <c r="A1056" s="73"/>
      <c r="B1056" s="73"/>
      <c r="C1056" s="73"/>
      <c r="D1056" s="73"/>
      <c r="E1056" s="73"/>
      <c r="F1056" s="73"/>
      <c r="G1056" s="74"/>
      <c r="H1056" s="73"/>
      <c r="I1056" s="73"/>
      <c r="J1056" s="73"/>
      <c r="K1056" s="73"/>
      <c r="L1056" s="73"/>
      <c r="M1056" s="73"/>
      <c r="N1056" s="73"/>
      <c r="O1056" s="73"/>
      <c r="P1056" s="75"/>
      <c r="Q1056" s="73"/>
      <c r="R1056" s="73"/>
      <c r="S1056" s="73"/>
      <c r="T1056" s="73"/>
      <c r="U1056" s="73"/>
      <c r="V1056" s="73"/>
      <c r="W1056" s="73"/>
      <c r="X1056" s="73"/>
      <c r="Y1056" s="73"/>
      <c r="Z1056" s="73"/>
      <c r="AA1056" s="73"/>
      <c r="AB1056" s="73"/>
      <c r="AC1056" s="73"/>
    </row>
    <row r="1057">
      <c r="A1057" s="73"/>
      <c r="B1057" s="73"/>
      <c r="C1057" s="73"/>
      <c r="D1057" s="73"/>
      <c r="E1057" s="73"/>
      <c r="F1057" s="73"/>
      <c r="G1057" s="74"/>
      <c r="H1057" s="73"/>
      <c r="I1057" s="73"/>
      <c r="J1057" s="73"/>
      <c r="K1057" s="73"/>
      <c r="L1057" s="73"/>
      <c r="M1057" s="73"/>
      <c r="N1057" s="73"/>
      <c r="O1057" s="73"/>
      <c r="P1057" s="75"/>
      <c r="Q1057" s="73"/>
      <c r="R1057" s="73"/>
      <c r="S1057" s="73"/>
      <c r="T1057" s="73"/>
      <c r="U1057" s="73"/>
      <c r="V1057" s="73"/>
      <c r="W1057" s="73"/>
      <c r="X1057" s="73"/>
      <c r="Y1057" s="73"/>
      <c r="Z1057" s="73"/>
      <c r="AA1057" s="73"/>
      <c r="AB1057" s="73"/>
      <c r="AC1057" s="73"/>
    </row>
    <row r="1058">
      <c r="A1058" s="73"/>
      <c r="B1058" s="73"/>
      <c r="C1058" s="73"/>
      <c r="D1058" s="73"/>
      <c r="E1058" s="73"/>
      <c r="F1058" s="73"/>
      <c r="G1058" s="74"/>
      <c r="H1058" s="73"/>
      <c r="I1058" s="73"/>
      <c r="J1058" s="73"/>
      <c r="K1058" s="73"/>
      <c r="L1058" s="73"/>
      <c r="M1058" s="73"/>
      <c r="N1058" s="73"/>
      <c r="O1058" s="73"/>
      <c r="P1058" s="75"/>
      <c r="Q1058" s="73"/>
      <c r="R1058" s="73"/>
      <c r="S1058" s="73"/>
      <c r="T1058" s="73"/>
      <c r="U1058" s="73"/>
      <c r="V1058" s="73"/>
      <c r="W1058" s="73"/>
      <c r="X1058" s="73"/>
      <c r="Y1058" s="73"/>
      <c r="Z1058" s="73"/>
      <c r="AA1058" s="73"/>
      <c r="AB1058" s="73"/>
      <c r="AC1058" s="73"/>
    </row>
    <row r="1059">
      <c r="A1059" s="73"/>
      <c r="B1059" s="73"/>
      <c r="C1059" s="73"/>
      <c r="D1059" s="73"/>
      <c r="E1059" s="73"/>
      <c r="F1059" s="73"/>
      <c r="G1059" s="74"/>
      <c r="H1059" s="73"/>
      <c r="I1059" s="73"/>
      <c r="J1059" s="73"/>
      <c r="K1059" s="73"/>
      <c r="L1059" s="73"/>
      <c r="M1059" s="73"/>
      <c r="N1059" s="73"/>
      <c r="O1059" s="73"/>
      <c r="P1059" s="75"/>
      <c r="Q1059" s="73"/>
      <c r="R1059" s="73"/>
      <c r="S1059" s="73"/>
      <c r="T1059" s="73"/>
      <c r="U1059" s="73"/>
      <c r="V1059" s="73"/>
      <c r="W1059" s="73"/>
      <c r="X1059" s="73"/>
      <c r="Y1059" s="73"/>
      <c r="Z1059" s="73"/>
      <c r="AA1059" s="73"/>
      <c r="AB1059" s="73"/>
      <c r="AC1059" s="73"/>
    </row>
    <row r="1060">
      <c r="A1060" s="73"/>
      <c r="B1060" s="73"/>
      <c r="C1060" s="73"/>
      <c r="D1060" s="73"/>
      <c r="E1060" s="73"/>
      <c r="F1060" s="73"/>
      <c r="G1060" s="74"/>
      <c r="H1060" s="73"/>
      <c r="I1060" s="73"/>
      <c r="J1060" s="73"/>
      <c r="K1060" s="73"/>
      <c r="L1060" s="73"/>
      <c r="M1060" s="73"/>
      <c r="N1060" s="73"/>
      <c r="O1060" s="73"/>
      <c r="P1060" s="75"/>
      <c r="Q1060" s="73"/>
      <c r="R1060" s="73"/>
      <c r="S1060" s="73"/>
      <c r="T1060" s="73"/>
      <c r="U1060" s="73"/>
      <c r="V1060" s="73"/>
      <c r="W1060" s="73"/>
      <c r="X1060" s="73"/>
      <c r="Y1060" s="73"/>
      <c r="Z1060" s="73"/>
      <c r="AA1060" s="73"/>
      <c r="AB1060" s="73"/>
      <c r="AC1060" s="73"/>
    </row>
    <row r="1061">
      <c r="A1061" s="73"/>
      <c r="B1061" s="73"/>
      <c r="C1061" s="73"/>
      <c r="D1061" s="73"/>
      <c r="E1061" s="73"/>
      <c r="F1061" s="73"/>
      <c r="G1061" s="74"/>
      <c r="H1061" s="73"/>
      <c r="I1061" s="73"/>
      <c r="J1061" s="73"/>
      <c r="K1061" s="73"/>
      <c r="L1061" s="73"/>
      <c r="M1061" s="73"/>
      <c r="N1061" s="73"/>
      <c r="O1061" s="73"/>
      <c r="P1061" s="75"/>
      <c r="Q1061" s="73"/>
      <c r="R1061" s="73"/>
      <c r="S1061" s="73"/>
      <c r="T1061" s="73"/>
      <c r="U1061" s="73"/>
      <c r="V1061" s="73"/>
      <c r="W1061" s="73"/>
      <c r="X1061" s="73"/>
      <c r="Y1061" s="73"/>
      <c r="Z1061" s="73"/>
      <c r="AA1061" s="73"/>
      <c r="AB1061" s="73"/>
      <c r="AC1061" s="73"/>
    </row>
    <row r="1062">
      <c r="A1062" s="73"/>
      <c r="B1062" s="73"/>
      <c r="C1062" s="73"/>
      <c r="D1062" s="73"/>
      <c r="E1062" s="73"/>
      <c r="F1062" s="73"/>
      <c r="G1062" s="74"/>
      <c r="H1062" s="73"/>
      <c r="I1062" s="73"/>
      <c r="J1062" s="73"/>
      <c r="K1062" s="73"/>
      <c r="L1062" s="73"/>
      <c r="M1062" s="73"/>
      <c r="N1062" s="73"/>
      <c r="O1062" s="73"/>
      <c r="P1062" s="75"/>
      <c r="Q1062" s="73"/>
      <c r="R1062" s="73"/>
      <c r="S1062" s="73"/>
      <c r="T1062" s="73"/>
      <c r="U1062" s="73"/>
      <c r="V1062" s="73"/>
      <c r="W1062" s="73"/>
      <c r="X1062" s="73"/>
      <c r="Y1062" s="73"/>
      <c r="Z1062" s="73"/>
      <c r="AA1062" s="73"/>
      <c r="AB1062" s="73"/>
      <c r="AC1062" s="73"/>
    </row>
    <row r="1063">
      <c r="A1063" s="73"/>
      <c r="B1063" s="73"/>
      <c r="C1063" s="73"/>
      <c r="D1063" s="73"/>
      <c r="E1063" s="73"/>
      <c r="F1063" s="73"/>
      <c r="G1063" s="74"/>
      <c r="H1063" s="73"/>
      <c r="I1063" s="73"/>
      <c r="J1063" s="73"/>
      <c r="K1063" s="73"/>
      <c r="L1063" s="73"/>
      <c r="M1063" s="73"/>
      <c r="N1063" s="73"/>
      <c r="O1063" s="73"/>
      <c r="P1063" s="75"/>
      <c r="Q1063" s="73"/>
      <c r="R1063" s="73"/>
      <c r="S1063" s="73"/>
      <c r="T1063" s="73"/>
      <c r="U1063" s="73"/>
      <c r="V1063" s="73"/>
      <c r="W1063" s="73"/>
      <c r="X1063" s="73"/>
      <c r="Y1063" s="73"/>
      <c r="Z1063" s="73"/>
      <c r="AA1063" s="73"/>
      <c r="AB1063" s="73"/>
      <c r="AC1063" s="73"/>
    </row>
    <row r="1064">
      <c r="A1064" s="73"/>
      <c r="B1064" s="73"/>
      <c r="C1064" s="73"/>
      <c r="D1064" s="73"/>
      <c r="E1064" s="73"/>
      <c r="F1064" s="73"/>
      <c r="G1064" s="74"/>
      <c r="H1064" s="73"/>
      <c r="I1064" s="73"/>
      <c r="J1064" s="73"/>
      <c r="K1064" s="73"/>
      <c r="L1064" s="73"/>
      <c r="M1064" s="73"/>
      <c r="N1064" s="73"/>
      <c r="O1064" s="73"/>
      <c r="P1064" s="75"/>
      <c r="Q1064" s="73"/>
      <c r="R1064" s="73"/>
      <c r="S1064" s="73"/>
      <c r="T1064" s="73"/>
      <c r="U1064" s="73"/>
      <c r="V1064" s="73"/>
      <c r="W1064" s="73"/>
      <c r="X1064" s="73"/>
      <c r="Y1064" s="73"/>
      <c r="Z1064" s="73"/>
      <c r="AA1064" s="73"/>
      <c r="AB1064" s="73"/>
      <c r="AC1064" s="73"/>
    </row>
    <row r="1065">
      <c r="A1065" s="73"/>
      <c r="B1065" s="73"/>
      <c r="C1065" s="73"/>
      <c r="D1065" s="73"/>
      <c r="E1065" s="73"/>
      <c r="F1065" s="73"/>
      <c r="G1065" s="74"/>
      <c r="H1065" s="73"/>
      <c r="I1065" s="73"/>
      <c r="J1065" s="73"/>
      <c r="K1065" s="73"/>
      <c r="L1065" s="73"/>
      <c r="M1065" s="73"/>
      <c r="N1065" s="73"/>
      <c r="O1065" s="73"/>
      <c r="P1065" s="75"/>
      <c r="Q1065" s="73"/>
      <c r="R1065" s="73"/>
      <c r="S1065" s="73"/>
      <c r="T1065" s="73"/>
      <c r="U1065" s="73"/>
      <c r="V1065" s="73"/>
      <c r="W1065" s="73"/>
      <c r="X1065" s="73"/>
      <c r="Y1065" s="73"/>
      <c r="Z1065" s="73"/>
      <c r="AA1065" s="73"/>
      <c r="AB1065" s="73"/>
      <c r="AC1065" s="73"/>
    </row>
    <row r="1066">
      <c r="A1066" s="73"/>
      <c r="B1066" s="73"/>
      <c r="C1066" s="73"/>
      <c r="D1066" s="73"/>
      <c r="E1066" s="73"/>
      <c r="F1066" s="73"/>
      <c r="G1066" s="74"/>
      <c r="H1066" s="73"/>
      <c r="I1066" s="73"/>
      <c r="J1066" s="73"/>
      <c r="K1066" s="73"/>
      <c r="L1066" s="73"/>
      <c r="M1066" s="73"/>
      <c r="N1066" s="73"/>
      <c r="O1066" s="73"/>
      <c r="P1066" s="75"/>
      <c r="Q1066" s="73"/>
      <c r="R1066" s="73"/>
      <c r="S1066" s="73"/>
      <c r="T1066" s="73"/>
      <c r="U1066" s="73"/>
      <c r="V1066" s="73"/>
      <c r="W1066" s="73"/>
      <c r="X1066" s="73"/>
      <c r="Y1066" s="73"/>
      <c r="Z1066" s="73"/>
      <c r="AA1066" s="73"/>
      <c r="AB1066" s="73"/>
      <c r="AC1066" s="73"/>
    </row>
    <row r="1067">
      <c r="A1067" s="73"/>
      <c r="B1067" s="73"/>
      <c r="C1067" s="73"/>
      <c r="D1067" s="73"/>
      <c r="E1067" s="73"/>
      <c r="F1067" s="73"/>
      <c r="G1067" s="74"/>
      <c r="H1067" s="73"/>
      <c r="I1067" s="73"/>
      <c r="J1067" s="73"/>
      <c r="K1067" s="73"/>
      <c r="L1067" s="73"/>
      <c r="M1067" s="73"/>
      <c r="N1067" s="73"/>
      <c r="O1067" s="73"/>
      <c r="P1067" s="75"/>
      <c r="Q1067" s="73"/>
      <c r="R1067" s="73"/>
      <c r="S1067" s="73"/>
      <c r="T1067" s="73"/>
      <c r="U1067" s="73"/>
      <c r="V1067" s="73"/>
      <c r="W1067" s="73"/>
      <c r="X1067" s="73"/>
      <c r="Y1067" s="73"/>
      <c r="Z1067" s="73"/>
      <c r="AA1067" s="73"/>
      <c r="AB1067" s="73"/>
      <c r="AC1067" s="73"/>
    </row>
    <row r="1068">
      <c r="A1068" s="73"/>
      <c r="B1068" s="73"/>
      <c r="C1068" s="73"/>
      <c r="D1068" s="73"/>
      <c r="E1068" s="73"/>
      <c r="F1068" s="73"/>
      <c r="G1068" s="74"/>
      <c r="H1068" s="73"/>
      <c r="I1068" s="73"/>
      <c r="J1068" s="73"/>
      <c r="K1068" s="73"/>
      <c r="L1068" s="73"/>
      <c r="M1068" s="73"/>
      <c r="N1068" s="73"/>
      <c r="O1068" s="73"/>
      <c r="P1068" s="75"/>
      <c r="Q1068" s="73"/>
      <c r="R1068" s="73"/>
      <c r="S1068" s="73"/>
      <c r="T1068" s="73"/>
      <c r="U1068" s="73"/>
      <c r="V1068" s="73"/>
      <c r="W1068" s="73"/>
      <c r="X1068" s="73"/>
      <c r="Y1068" s="73"/>
      <c r="Z1068" s="73"/>
      <c r="AA1068" s="73"/>
      <c r="AB1068" s="73"/>
      <c r="AC1068" s="73"/>
    </row>
    <row r="1069">
      <c r="A1069" s="73"/>
      <c r="B1069" s="73"/>
      <c r="C1069" s="73"/>
      <c r="D1069" s="73"/>
      <c r="E1069" s="73"/>
      <c r="F1069" s="73"/>
      <c r="G1069" s="74"/>
      <c r="H1069" s="73"/>
      <c r="I1069" s="73"/>
      <c r="J1069" s="73"/>
      <c r="K1069" s="73"/>
      <c r="L1069" s="73"/>
      <c r="M1069" s="73"/>
      <c r="N1069" s="73"/>
      <c r="O1069" s="73"/>
      <c r="P1069" s="75"/>
      <c r="Q1069" s="73"/>
      <c r="R1069" s="73"/>
      <c r="S1069" s="73"/>
      <c r="T1069" s="73"/>
      <c r="U1069" s="73"/>
      <c r="V1069" s="73"/>
      <c r="W1069" s="73"/>
      <c r="X1069" s="73"/>
      <c r="Y1069" s="73"/>
      <c r="Z1069" s="73"/>
      <c r="AA1069" s="73"/>
      <c r="AB1069" s="73"/>
      <c r="AC1069" s="73"/>
    </row>
    <row r="1070">
      <c r="A1070" s="73"/>
      <c r="B1070" s="73"/>
      <c r="C1070" s="73"/>
      <c r="D1070" s="73"/>
      <c r="E1070" s="73"/>
      <c r="F1070" s="73"/>
      <c r="G1070" s="74"/>
      <c r="H1070" s="73"/>
      <c r="I1070" s="73"/>
      <c r="J1070" s="73"/>
      <c r="K1070" s="73"/>
      <c r="L1070" s="73"/>
      <c r="M1070" s="73"/>
      <c r="N1070" s="73"/>
      <c r="O1070" s="73"/>
      <c r="P1070" s="75"/>
      <c r="Q1070" s="73"/>
      <c r="R1070" s="73"/>
      <c r="S1070" s="73"/>
      <c r="T1070" s="73"/>
      <c r="U1070" s="73"/>
      <c r="V1070" s="73"/>
      <c r="W1070" s="73"/>
      <c r="X1070" s="73"/>
      <c r="Y1070" s="73"/>
      <c r="Z1070" s="73"/>
      <c r="AA1070" s="73"/>
      <c r="AB1070" s="73"/>
      <c r="AC1070" s="73"/>
    </row>
    <row r="1071">
      <c r="A1071" s="73"/>
      <c r="B1071" s="73"/>
      <c r="C1071" s="73"/>
      <c r="D1071" s="73"/>
      <c r="E1071" s="73"/>
      <c r="F1071" s="73"/>
      <c r="G1071" s="74"/>
      <c r="H1071" s="73"/>
      <c r="I1071" s="73"/>
      <c r="J1071" s="73"/>
      <c r="K1071" s="73"/>
      <c r="L1071" s="73"/>
      <c r="M1071" s="73"/>
      <c r="N1071" s="73"/>
      <c r="O1071" s="73"/>
      <c r="P1071" s="75"/>
      <c r="Q1071" s="73"/>
      <c r="R1071" s="73"/>
      <c r="S1071" s="73"/>
      <c r="T1071" s="73"/>
      <c r="U1071" s="73"/>
      <c r="V1071" s="73"/>
      <c r="W1071" s="73"/>
      <c r="X1071" s="73"/>
      <c r="Y1071" s="73"/>
      <c r="Z1071" s="73"/>
      <c r="AA1071" s="73"/>
      <c r="AB1071" s="73"/>
      <c r="AC1071" s="73"/>
    </row>
    <row r="1072">
      <c r="A1072" s="73"/>
      <c r="B1072" s="73"/>
      <c r="C1072" s="73"/>
      <c r="D1072" s="73"/>
      <c r="E1072" s="73"/>
      <c r="F1072" s="73"/>
      <c r="G1072" s="74"/>
      <c r="H1072" s="73"/>
      <c r="I1072" s="73"/>
      <c r="J1072" s="73"/>
      <c r="K1072" s="73"/>
      <c r="L1072" s="73"/>
      <c r="M1072" s="73"/>
      <c r="N1072" s="73"/>
      <c r="O1072" s="73"/>
      <c r="P1072" s="75"/>
      <c r="Q1072" s="73"/>
      <c r="R1072" s="73"/>
      <c r="S1072" s="73"/>
      <c r="T1072" s="73"/>
      <c r="U1072" s="73"/>
      <c r="V1072" s="73"/>
      <c r="W1072" s="73"/>
      <c r="X1072" s="73"/>
      <c r="Y1072" s="73"/>
      <c r="Z1072" s="73"/>
      <c r="AA1072" s="73"/>
      <c r="AB1072" s="73"/>
      <c r="AC1072" s="73"/>
    </row>
    <row r="1073">
      <c r="A1073" s="73"/>
      <c r="B1073" s="73"/>
      <c r="C1073" s="73"/>
      <c r="D1073" s="73"/>
      <c r="E1073" s="73"/>
      <c r="F1073" s="73"/>
      <c r="G1073" s="74"/>
      <c r="H1073" s="73"/>
      <c r="I1073" s="73"/>
      <c r="J1073" s="73"/>
      <c r="K1073" s="73"/>
      <c r="L1073" s="73"/>
      <c r="M1073" s="73"/>
      <c r="N1073" s="73"/>
      <c r="O1073" s="73"/>
      <c r="P1073" s="75"/>
      <c r="Q1073" s="73"/>
      <c r="R1073" s="73"/>
      <c r="S1073" s="73"/>
      <c r="T1073" s="73"/>
      <c r="U1073" s="73"/>
      <c r="V1073" s="73"/>
      <c r="W1073" s="73"/>
      <c r="X1073" s="73"/>
      <c r="Y1073" s="73"/>
      <c r="Z1073" s="73"/>
      <c r="AA1073" s="73"/>
      <c r="AB1073" s="73"/>
      <c r="AC1073" s="73"/>
    </row>
    <row r="1074">
      <c r="A1074" s="73"/>
      <c r="B1074" s="73"/>
      <c r="C1074" s="73"/>
      <c r="D1074" s="73"/>
      <c r="E1074" s="73"/>
      <c r="F1074" s="73"/>
      <c r="G1074" s="74"/>
      <c r="H1074" s="73"/>
      <c r="I1074" s="73"/>
      <c r="J1074" s="73"/>
      <c r="K1074" s="73"/>
      <c r="L1074" s="73"/>
      <c r="M1074" s="73"/>
      <c r="N1074" s="73"/>
      <c r="O1074" s="73"/>
      <c r="P1074" s="75"/>
      <c r="Q1074" s="73"/>
      <c r="R1074" s="73"/>
      <c r="S1074" s="73"/>
      <c r="T1074" s="73"/>
      <c r="U1074" s="73"/>
      <c r="V1074" s="73"/>
      <c r="W1074" s="73"/>
      <c r="X1074" s="73"/>
      <c r="Y1074" s="73"/>
      <c r="Z1074" s="73"/>
      <c r="AA1074" s="73"/>
      <c r="AB1074" s="73"/>
      <c r="AC1074" s="73"/>
    </row>
    <row r="1075">
      <c r="A1075" s="73"/>
      <c r="B1075" s="73"/>
      <c r="C1075" s="73"/>
      <c r="D1075" s="73"/>
      <c r="E1075" s="73"/>
      <c r="F1075" s="73"/>
      <c r="G1075" s="74"/>
      <c r="H1075" s="73"/>
      <c r="I1075" s="73"/>
      <c r="J1075" s="73"/>
      <c r="K1075" s="73"/>
      <c r="L1075" s="73"/>
      <c r="M1075" s="73"/>
      <c r="N1075" s="73"/>
      <c r="O1075" s="73"/>
      <c r="P1075" s="75"/>
      <c r="Q1075" s="73"/>
      <c r="R1075" s="73"/>
      <c r="S1075" s="73"/>
      <c r="T1075" s="73"/>
      <c r="U1075" s="73"/>
      <c r="V1075" s="73"/>
      <c r="W1075" s="73"/>
      <c r="X1075" s="73"/>
      <c r="Y1075" s="73"/>
      <c r="Z1075" s="73"/>
      <c r="AA1075" s="73"/>
      <c r="AB1075" s="73"/>
      <c r="AC1075" s="73"/>
    </row>
    <row r="1076">
      <c r="A1076" s="73"/>
      <c r="B1076" s="73"/>
      <c r="C1076" s="73"/>
      <c r="D1076" s="73"/>
      <c r="E1076" s="73"/>
      <c r="F1076" s="73"/>
      <c r="G1076" s="74"/>
      <c r="H1076" s="73"/>
      <c r="I1076" s="73"/>
      <c r="J1076" s="73"/>
      <c r="K1076" s="73"/>
      <c r="L1076" s="73"/>
      <c r="M1076" s="73"/>
      <c r="N1076" s="73"/>
      <c r="O1076" s="73"/>
      <c r="P1076" s="75"/>
      <c r="Q1076" s="73"/>
      <c r="R1076" s="73"/>
      <c r="S1076" s="73"/>
      <c r="T1076" s="73"/>
      <c r="U1076" s="73"/>
      <c r="V1076" s="73"/>
      <c r="W1076" s="73"/>
      <c r="X1076" s="73"/>
      <c r="Y1076" s="73"/>
      <c r="Z1076" s="73"/>
      <c r="AA1076" s="73"/>
      <c r="AB1076" s="73"/>
      <c r="AC1076" s="73"/>
    </row>
    <row r="1077">
      <c r="A1077" s="73"/>
      <c r="B1077" s="73"/>
      <c r="C1077" s="73"/>
      <c r="D1077" s="73"/>
      <c r="E1077" s="73"/>
      <c r="F1077" s="73"/>
      <c r="G1077" s="74"/>
      <c r="H1077" s="73"/>
      <c r="I1077" s="73"/>
      <c r="J1077" s="73"/>
      <c r="K1077" s="73"/>
      <c r="L1077" s="73"/>
      <c r="M1077" s="73"/>
      <c r="N1077" s="73"/>
      <c r="O1077" s="73"/>
      <c r="P1077" s="75"/>
      <c r="Q1077" s="73"/>
      <c r="R1077" s="73"/>
      <c r="S1077" s="73"/>
      <c r="T1077" s="73"/>
      <c r="U1077" s="73"/>
      <c r="V1077" s="73"/>
      <c r="W1077" s="73"/>
      <c r="X1077" s="73"/>
      <c r="Y1077" s="73"/>
      <c r="Z1077" s="73"/>
      <c r="AA1077" s="73"/>
      <c r="AB1077" s="73"/>
      <c r="AC1077" s="73"/>
    </row>
    <row r="1078">
      <c r="A1078" s="73"/>
      <c r="B1078" s="73"/>
      <c r="C1078" s="73"/>
      <c r="D1078" s="73"/>
      <c r="E1078" s="73"/>
      <c r="F1078" s="73"/>
      <c r="G1078" s="74"/>
      <c r="H1078" s="73"/>
      <c r="I1078" s="73"/>
      <c r="J1078" s="73"/>
      <c r="K1078" s="73"/>
      <c r="L1078" s="73"/>
      <c r="M1078" s="73"/>
      <c r="N1078" s="73"/>
      <c r="O1078" s="73"/>
      <c r="P1078" s="75"/>
      <c r="Q1078" s="73"/>
      <c r="R1078" s="73"/>
      <c r="S1078" s="73"/>
      <c r="T1078" s="73"/>
      <c r="U1078" s="73"/>
      <c r="V1078" s="73"/>
      <c r="W1078" s="73"/>
      <c r="X1078" s="73"/>
      <c r="Y1078" s="73"/>
      <c r="Z1078" s="73"/>
      <c r="AA1078" s="73"/>
      <c r="AB1078" s="73"/>
      <c r="AC1078" s="73"/>
    </row>
    <row r="1079">
      <c r="A1079" s="73"/>
      <c r="B1079" s="73"/>
      <c r="C1079" s="73"/>
      <c r="D1079" s="73"/>
      <c r="E1079" s="73"/>
      <c r="F1079" s="73"/>
      <c r="G1079" s="74"/>
      <c r="H1079" s="73"/>
      <c r="I1079" s="73"/>
      <c r="J1079" s="73"/>
      <c r="K1079" s="73"/>
      <c r="L1079" s="73"/>
      <c r="M1079" s="73"/>
      <c r="N1079" s="73"/>
      <c r="O1079" s="73"/>
      <c r="P1079" s="75"/>
      <c r="Q1079" s="73"/>
      <c r="R1079" s="73"/>
      <c r="S1079" s="73"/>
      <c r="T1079" s="73"/>
      <c r="U1079" s="73"/>
      <c r="V1079" s="73"/>
      <c r="W1079" s="73"/>
      <c r="X1079" s="73"/>
      <c r="Y1079" s="73"/>
      <c r="Z1079" s="73"/>
      <c r="AA1079" s="73"/>
      <c r="AB1079" s="73"/>
      <c r="AC1079" s="73"/>
    </row>
    <row r="1080">
      <c r="A1080" s="73"/>
      <c r="B1080" s="73"/>
      <c r="C1080" s="73"/>
      <c r="D1080" s="73"/>
      <c r="E1080" s="73"/>
      <c r="F1080" s="73"/>
      <c r="G1080" s="74"/>
      <c r="H1080" s="73"/>
      <c r="I1080" s="73"/>
      <c r="J1080" s="73"/>
      <c r="K1080" s="73"/>
      <c r="L1080" s="73"/>
      <c r="M1080" s="73"/>
      <c r="N1080" s="73"/>
      <c r="O1080" s="73"/>
      <c r="P1080" s="75"/>
      <c r="Q1080" s="73"/>
      <c r="R1080" s="73"/>
      <c r="S1080" s="73"/>
      <c r="T1080" s="73"/>
      <c r="U1080" s="73"/>
      <c r="V1080" s="73"/>
      <c r="W1080" s="73"/>
      <c r="X1080" s="73"/>
      <c r="Y1080" s="73"/>
      <c r="Z1080" s="73"/>
      <c r="AA1080" s="73"/>
      <c r="AB1080" s="73"/>
      <c r="AC1080" s="73"/>
    </row>
    <row r="1081">
      <c r="A1081" s="73"/>
      <c r="B1081" s="73"/>
      <c r="C1081" s="73"/>
      <c r="D1081" s="73"/>
      <c r="E1081" s="73"/>
      <c r="F1081" s="73"/>
      <c r="G1081" s="74"/>
      <c r="H1081" s="73"/>
      <c r="I1081" s="73"/>
      <c r="J1081" s="73"/>
      <c r="K1081" s="73"/>
      <c r="L1081" s="73"/>
      <c r="M1081" s="73"/>
      <c r="N1081" s="73"/>
      <c r="O1081" s="73"/>
      <c r="P1081" s="75"/>
      <c r="Q1081" s="73"/>
      <c r="R1081" s="73"/>
      <c r="S1081" s="73"/>
      <c r="T1081" s="73"/>
      <c r="U1081" s="73"/>
      <c r="V1081" s="73"/>
      <c r="W1081" s="73"/>
      <c r="X1081" s="73"/>
      <c r="Y1081" s="73"/>
      <c r="Z1081" s="73"/>
      <c r="AA1081" s="73"/>
      <c r="AB1081" s="73"/>
      <c r="AC1081" s="73"/>
    </row>
    <row r="1082">
      <c r="A1082" s="73"/>
      <c r="B1082" s="73"/>
      <c r="C1082" s="73"/>
      <c r="D1082" s="73"/>
      <c r="E1082" s="73"/>
      <c r="F1082" s="73"/>
      <c r="G1082" s="74"/>
      <c r="H1082" s="73"/>
      <c r="I1082" s="73"/>
      <c r="J1082" s="73"/>
      <c r="K1082" s="73"/>
      <c r="L1082" s="73"/>
      <c r="M1082" s="73"/>
      <c r="N1082" s="73"/>
      <c r="O1082" s="73"/>
      <c r="P1082" s="75"/>
      <c r="Q1082" s="73"/>
      <c r="R1082" s="73"/>
      <c r="S1082" s="73"/>
      <c r="T1082" s="73"/>
      <c r="U1082" s="73"/>
      <c r="V1082" s="73"/>
      <c r="W1082" s="73"/>
      <c r="X1082" s="73"/>
      <c r="Y1082" s="73"/>
      <c r="Z1082" s="73"/>
      <c r="AA1082" s="73"/>
      <c r="AB1082" s="73"/>
      <c r="AC1082" s="73"/>
    </row>
    <row r="1083">
      <c r="A1083" s="73"/>
      <c r="B1083" s="73"/>
      <c r="C1083" s="73"/>
      <c r="D1083" s="73"/>
      <c r="E1083" s="73"/>
      <c r="F1083" s="73"/>
      <c r="G1083" s="74"/>
      <c r="H1083" s="73"/>
      <c r="I1083" s="73"/>
      <c r="J1083" s="73"/>
      <c r="K1083" s="73"/>
      <c r="L1083" s="73"/>
      <c r="M1083" s="73"/>
      <c r="N1083" s="73"/>
      <c r="O1083" s="73"/>
      <c r="P1083" s="75"/>
      <c r="Q1083" s="73"/>
      <c r="R1083" s="73"/>
      <c r="S1083" s="73"/>
      <c r="T1083" s="73"/>
      <c r="U1083" s="73"/>
      <c r="V1083" s="73"/>
      <c r="W1083" s="73"/>
      <c r="X1083" s="73"/>
      <c r="Y1083" s="73"/>
      <c r="Z1083" s="73"/>
      <c r="AA1083" s="73"/>
      <c r="AB1083" s="73"/>
      <c r="AC1083" s="73"/>
    </row>
    <row r="1084">
      <c r="A1084" s="73"/>
      <c r="B1084" s="73"/>
      <c r="C1084" s="73"/>
      <c r="D1084" s="73"/>
      <c r="E1084" s="73"/>
      <c r="F1084" s="73"/>
      <c r="G1084" s="74"/>
      <c r="H1084" s="73"/>
      <c r="I1084" s="73"/>
      <c r="J1084" s="73"/>
      <c r="K1084" s="73"/>
      <c r="L1084" s="73"/>
      <c r="M1084" s="73"/>
      <c r="N1084" s="73"/>
      <c r="O1084" s="73"/>
      <c r="P1084" s="75"/>
      <c r="Q1084" s="73"/>
      <c r="R1084" s="73"/>
      <c r="S1084" s="73"/>
      <c r="T1084" s="73"/>
      <c r="U1084" s="73"/>
      <c r="V1084" s="73"/>
      <c r="W1084" s="73"/>
      <c r="X1084" s="73"/>
      <c r="Y1084" s="73"/>
      <c r="Z1084" s="73"/>
      <c r="AA1084" s="73"/>
      <c r="AB1084" s="73"/>
      <c r="AC1084" s="73"/>
    </row>
    <row r="1085">
      <c r="A1085" s="73"/>
      <c r="B1085" s="73"/>
      <c r="C1085" s="73"/>
      <c r="D1085" s="73"/>
      <c r="E1085" s="73"/>
      <c r="F1085" s="73"/>
      <c r="G1085" s="74"/>
      <c r="H1085" s="73"/>
      <c r="I1085" s="73"/>
      <c r="J1085" s="73"/>
      <c r="K1085" s="73"/>
      <c r="L1085" s="73"/>
      <c r="M1085" s="73"/>
      <c r="N1085" s="73"/>
      <c r="O1085" s="73"/>
      <c r="P1085" s="75"/>
      <c r="Q1085" s="73"/>
      <c r="R1085" s="73"/>
      <c r="S1085" s="73"/>
      <c r="T1085" s="73"/>
      <c r="U1085" s="73"/>
      <c r="V1085" s="73"/>
      <c r="W1085" s="73"/>
      <c r="X1085" s="73"/>
      <c r="Y1085" s="73"/>
      <c r="Z1085" s="73"/>
      <c r="AA1085" s="73"/>
      <c r="AB1085" s="73"/>
      <c r="AC1085" s="73"/>
    </row>
    <row r="1086">
      <c r="A1086" s="73"/>
      <c r="B1086" s="73"/>
      <c r="C1086" s="73"/>
      <c r="D1086" s="73"/>
      <c r="E1086" s="73"/>
      <c r="F1086" s="73"/>
      <c r="G1086" s="74"/>
      <c r="H1086" s="73"/>
      <c r="I1086" s="73"/>
      <c r="J1086" s="73"/>
      <c r="K1086" s="73"/>
      <c r="L1086" s="73"/>
      <c r="M1086" s="73"/>
      <c r="N1086" s="73"/>
      <c r="O1086" s="73"/>
      <c r="P1086" s="75"/>
      <c r="Q1086" s="73"/>
      <c r="R1086" s="73"/>
      <c r="S1086" s="73"/>
      <c r="T1086" s="73"/>
      <c r="U1086" s="73"/>
      <c r="V1086" s="73"/>
      <c r="W1086" s="73"/>
      <c r="X1086" s="73"/>
      <c r="Y1086" s="73"/>
      <c r="Z1086" s="73"/>
      <c r="AA1086" s="73"/>
      <c r="AB1086" s="73"/>
      <c r="AC1086" s="73"/>
    </row>
    <row r="1087">
      <c r="A1087" s="73"/>
      <c r="B1087" s="73"/>
      <c r="C1087" s="73"/>
      <c r="D1087" s="73"/>
      <c r="E1087" s="73"/>
      <c r="F1087" s="73"/>
      <c r="G1087" s="74"/>
      <c r="H1087" s="73"/>
      <c r="I1087" s="73"/>
      <c r="J1087" s="73"/>
      <c r="K1087" s="73"/>
      <c r="L1087" s="73"/>
      <c r="M1087" s="73"/>
      <c r="N1087" s="73"/>
      <c r="O1087" s="73"/>
      <c r="P1087" s="75"/>
      <c r="Q1087" s="73"/>
      <c r="R1087" s="73"/>
      <c r="S1087" s="73"/>
      <c r="T1087" s="73"/>
      <c r="U1087" s="73"/>
      <c r="V1087" s="73"/>
      <c r="W1087" s="73"/>
      <c r="X1087" s="73"/>
      <c r="Y1087" s="73"/>
      <c r="Z1087" s="73"/>
      <c r="AA1087" s="73"/>
      <c r="AB1087" s="73"/>
      <c r="AC1087" s="73"/>
    </row>
    <row r="1088">
      <c r="A1088" s="73"/>
      <c r="B1088" s="73"/>
      <c r="C1088" s="73"/>
      <c r="D1088" s="73"/>
      <c r="E1088" s="73"/>
      <c r="F1088" s="73"/>
      <c r="G1088" s="74"/>
      <c r="H1088" s="73"/>
      <c r="I1088" s="73"/>
      <c r="J1088" s="73"/>
      <c r="K1088" s="73"/>
      <c r="L1088" s="73"/>
      <c r="M1088" s="73"/>
      <c r="N1088" s="73"/>
      <c r="O1088" s="73"/>
      <c r="P1088" s="75"/>
      <c r="Q1088" s="73"/>
      <c r="R1088" s="73"/>
      <c r="S1088" s="73"/>
      <c r="T1088" s="73"/>
      <c r="U1088" s="73"/>
      <c r="V1088" s="73"/>
      <c r="W1088" s="73"/>
      <c r="X1088" s="73"/>
      <c r="Y1088" s="73"/>
      <c r="Z1088" s="73"/>
      <c r="AA1088" s="73"/>
      <c r="AB1088" s="73"/>
      <c r="AC1088" s="73"/>
    </row>
    <row r="1089">
      <c r="A1089" s="73"/>
      <c r="B1089" s="73"/>
      <c r="C1089" s="73"/>
      <c r="D1089" s="73"/>
      <c r="E1089" s="73"/>
      <c r="F1089" s="73"/>
      <c r="G1089" s="74"/>
      <c r="H1089" s="73"/>
      <c r="I1089" s="73"/>
      <c r="J1089" s="73"/>
      <c r="K1089" s="73"/>
      <c r="L1089" s="73"/>
      <c r="M1089" s="73"/>
      <c r="N1089" s="73"/>
      <c r="O1089" s="73"/>
      <c r="P1089" s="75"/>
      <c r="Q1089" s="73"/>
      <c r="R1089" s="73"/>
      <c r="S1089" s="73"/>
      <c r="T1089" s="73"/>
      <c r="U1089" s="73"/>
      <c r="V1089" s="73"/>
      <c r="W1089" s="73"/>
      <c r="X1089" s="73"/>
      <c r="Y1089" s="73"/>
      <c r="Z1089" s="73"/>
      <c r="AA1089" s="73"/>
      <c r="AB1089" s="73"/>
      <c r="AC1089" s="73"/>
    </row>
    <row r="1090">
      <c r="A1090" s="73"/>
      <c r="B1090" s="73"/>
      <c r="C1090" s="73"/>
      <c r="D1090" s="73"/>
      <c r="E1090" s="73"/>
      <c r="F1090" s="73"/>
      <c r="G1090" s="74"/>
      <c r="H1090" s="73"/>
      <c r="I1090" s="73"/>
      <c r="J1090" s="73"/>
      <c r="K1090" s="73"/>
      <c r="L1090" s="73"/>
      <c r="M1090" s="73"/>
      <c r="N1090" s="73"/>
      <c r="O1090" s="73"/>
      <c r="P1090" s="75"/>
      <c r="Q1090" s="73"/>
      <c r="R1090" s="73"/>
      <c r="S1090" s="73"/>
      <c r="T1090" s="73"/>
      <c r="U1090" s="73"/>
      <c r="V1090" s="73"/>
      <c r="W1090" s="73"/>
      <c r="X1090" s="73"/>
      <c r="Y1090" s="73"/>
      <c r="Z1090" s="73"/>
      <c r="AA1090" s="73"/>
      <c r="AB1090" s="73"/>
      <c r="AC1090" s="73"/>
    </row>
    <row r="1091">
      <c r="A1091" s="73"/>
      <c r="B1091" s="73"/>
      <c r="C1091" s="73"/>
      <c r="D1091" s="73"/>
      <c r="E1091" s="73"/>
      <c r="F1091" s="73"/>
      <c r="G1091" s="74"/>
      <c r="H1091" s="73"/>
      <c r="I1091" s="73"/>
      <c r="J1091" s="73"/>
      <c r="K1091" s="73"/>
      <c r="L1091" s="73"/>
      <c r="M1091" s="73"/>
      <c r="N1091" s="73"/>
      <c r="O1091" s="73"/>
      <c r="P1091" s="75"/>
      <c r="Q1091" s="73"/>
      <c r="R1091" s="73"/>
      <c r="S1091" s="73"/>
      <c r="T1091" s="73"/>
      <c r="U1091" s="73"/>
      <c r="V1091" s="73"/>
      <c r="W1091" s="73"/>
      <c r="X1091" s="73"/>
      <c r="Y1091" s="73"/>
      <c r="Z1091" s="73"/>
      <c r="AA1091" s="73"/>
      <c r="AB1091" s="73"/>
      <c r="AC1091" s="73"/>
    </row>
    <row r="1092">
      <c r="A1092" s="73"/>
      <c r="B1092" s="73"/>
      <c r="C1092" s="73"/>
      <c r="D1092" s="73"/>
      <c r="E1092" s="73"/>
      <c r="F1092" s="73"/>
      <c r="G1092" s="74"/>
      <c r="H1092" s="73"/>
      <c r="I1092" s="73"/>
      <c r="J1092" s="73"/>
      <c r="K1092" s="73"/>
      <c r="L1092" s="73"/>
      <c r="M1092" s="73"/>
      <c r="N1092" s="73"/>
      <c r="O1092" s="73"/>
      <c r="P1092" s="75"/>
      <c r="Q1092" s="73"/>
      <c r="R1092" s="73"/>
      <c r="S1092" s="73"/>
      <c r="T1092" s="73"/>
      <c r="U1092" s="73"/>
      <c r="V1092" s="73"/>
      <c r="W1092" s="73"/>
      <c r="X1092" s="73"/>
      <c r="Y1092" s="73"/>
      <c r="Z1092" s="73"/>
      <c r="AA1092" s="73"/>
      <c r="AB1092" s="73"/>
      <c r="AC1092" s="73"/>
    </row>
    <row r="1093">
      <c r="A1093" s="73"/>
      <c r="B1093" s="73"/>
      <c r="C1093" s="73"/>
      <c r="D1093" s="73"/>
      <c r="E1093" s="73"/>
      <c r="F1093" s="73"/>
      <c r="G1093" s="74"/>
      <c r="H1093" s="73"/>
      <c r="I1093" s="73"/>
      <c r="J1093" s="73"/>
      <c r="K1093" s="73"/>
      <c r="L1093" s="73"/>
      <c r="M1093" s="73"/>
      <c r="N1093" s="73"/>
      <c r="O1093" s="73"/>
      <c r="P1093" s="75"/>
      <c r="Q1093" s="73"/>
      <c r="R1093" s="73"/>
      <c r="S1093" s="73"/>
      <c r="T1093" s="73"/>
      <c r="U1093" s="73"/>
      <c r="V1093" s="73"/>
      <c r="W1093" s="73"/>
      <c r="X1093" s="73"/>
      <c r="Y1093" s="73"/>
      <c r="Z1093" s="73"/>
      <c r="AA1093" s="73"/>
      <c r="AB1093" s="73"/>
      <c r="AC1093" s="73"/>
    </row>
    <row r="1094">
      <c r="A1094" s="73"/>
      <c r="B1094" s="73"/>
      <c r="C1094" s="73"/>
      <c r="D1094" s="73"/>
      <c r="E1094" s="73"/>
      <c r="F1094" s="73"/>
      <c r="G1094" s="74"/>
      <c r="H1094" s="73"/>
      <c r="I1094" s="73"/>
      <c r="J1094" s="73"/>
      <c r="K1094" s="73"/>
      <c r="L1094" s="73"/>
      <c r="M1094" s="73"/>
      <c r="N1094" s="73"/>
      <c r="O1094" s="73"/>
      <c r="P1094" s="75"/>
      <c r="Q1094" s="73"/>
      <c r="R1094" s="73"/>
      <c r="S1094" s="73"/>
      <c r="T1094" s="73"/>
      <c r="U1094" s="73"/>
      <c r="V1094" s="73"/>
      <c r="W1094" s="73"/>
      <c r="X1094" s="73"/>
      <c r="Y1094" s="73"/>
      <c r="Z1094" s="73"/>
      <c r="AA1094" s="73"/>
      <c r="AB1094" s="73"/>
      <c r="AC1094" s="73"/>
    </row>
    <row r="1095">
      <c r="A1095" s="73"/>
      <c r="B1095" s="73"/>
      <c r="C1095" s="73"/>
      <c r="D1095" s="73"/>
      <c r="E1095" s="73"/>
      <c r="F1095" s="73"/>
      <c r="G1095" s="74"/>
      <c r="H1095" s="73"/>
      <c r="I1095" s="73"/>
      <c r="J1095" s="73"/>
      <c r="K1095" s="73"/>
      <c r="L1095" s="73"/>
      <c r="M1095" s="73"/>
      <c r="N1095" s="73"/>
      <c r="O1095" s="73"/>
      <c r="P1095" s="75"/>
      <c r="Q1095" s="73"/>
      <c r="R1095" s="73"/>
      <c r="S1095" s="73"/>
      <c r="T1095" s="73"/>
      <c r="U1095" s="73"/>
      <c r="V1095" s="73"/>
      <c r="W1095" s="73"/>
      <c r="X1095" s="73"/>
      <c r="Y1095" s="73"/>
      <c r="Z1095" s="73"/>
      <c r="AA1095" s="73"/>
      <c r="AB1095" s="73"/>
      <c r="AC1095" s="73"/>
    </row>
    <row r="1096">
      <c r="A1096" s="73"/>
      <c r="B1096" s="73"/>
      <c r="C1096" s="73"/>
      <c r="D1096" s="73"/>
      <c r="E1096" s="73"/>
      <c r="F1096" s="73"/>
      <c r="G1096" s="74"/>
      <c r="H1096" s="73"/>
      <c r="I1096" s="73"/>
      <c r="J1096" s="73"/>
      <c r="K1096" s="73"/>
      <c r="L1096" s="73"/>
      <c r="M1096" s="73"/>
      <c r="N1096" s="73"/>
      <c r="O1096" s="73"/>
      <c r="P1096" s="75"/>
      <c r="Q1096" s="73"/>
      <c r="R1096" s="73"/>
      <c r="S1096" s="73"/>
      <c r="T1096" s="73"/>
      <c r="U1096" s="73"/>
      <c r="V1096" s="73"/>
      <c r="W1096" s="73"/>
      <c r="X1096" s="73"/>
      <c r="Y1096" s="73"/>
      <c r="Z1096" s="73"/>
      <c r="AA1096" s="73"/>
      <c r="AB1096" s="73"/>
      <c r="AC1096" s="73"/>
    </row>
    <row r="1097">
      <c r="A1097" s="73"/>
      <c r="B1097" s="73"/>
      <c r="C1097" s="73"/>
      <c r="D1097" s="73"/>
      <c r="E1097" s="73"/>
      <c r="F1097" s="73"/>
      <c r="G1097" s="74"/>
      <c r="H1097" s="73"/>
      <c r="I1097" s="73"/>
      <c r="J1097" s="73"/>
      <c r="K1097" s="73"/>
      <c r="L1097" s="73"/>
      <c r="M1097" s="73"/>
      <c r="N1097" s="73"/>
      <c r="O1097" s="73"/>
      <c r="P1097" s="75"/>
      <c r="Q1097" s="73"/>
      <c r="R1097" s="73"/>
      <c r="S1097" s="73"/>
      <c r="T1097" s="73"/>
      <c r="U1097" s="73"/>
      <c r="V1097" s="73"/>
      <c r="W1097" s="73"/>
      <c r="X1097" s="73"/>
      <c r="Y1097" s="73"/>
      <c r="Z1097" s="73"/>
      <c r="AA1097" s="73"/>
      <c r="AB1097" s="73"/>
      <c r="AC1097" s="73"/>
    </row>
    <row r="1098">
      <c r="A1098" s="73"/>
      <c r="B1098" s="73"/>
      <c r="C1098" s="73"/>
      <c r="D1098" s="73"/>
      <c r="E1098" s="73"/>
      <c r="F1098" s="73"/>
      <c r="G1098" s="74"/>
      <c r="H1098" s="73"/>
      <c r="I1098" s="73"/>
      <c r="J1098" s="73"/>
      <c r="K1098" s="73"/>
      <c r="L1098" s="73"/>
      <c r="M1098" s="73"/>
      <c r="N1098" s="73"/>
      <c r="O1098" s="73"/>
      <c r="P1098" s="75"/>
      <c r="Q1098" s="73"/>
      <c r="R1098" s="73"/>
      <c r="S1098" s="73"/>
      <c r="T1098" s="73"/>
      <c r="U1098" s="73"/>
      <c r="V1098" s="73"/>
      <c r="W1098" s="73"/>
      <c r="X1098" s="73"/>
      <c r="Y1098" s="73"/>
      <c r="Z1098" s="73"/>
      <c r="AA1098" s="73"/>
      <c r="AB1098" s="73"/>
      <c r="AC1098" s="73"/>
    </row>
    <row r="1099">
      <c r="A1099" s="73"/>
      <c r="B1099" s="73"/>
      <c r="C1099" s="73"/>
      <c r="D1099" s="73"/>
      <c r="E1099" s="73"/>
      <c r="F1099" s="73"/>
      <c r="G1099" s="74"/>
      <c r="H1099" s="73"/>
      <c r="I1099" s="73"/>
      <c r="J1099" s="73"/>
      <c r="K1099" s="73"/>
      <c r="L1099" s="73"/>
      <c r="M1099" s="73"/>
      <c r="N1099" s="73"/>
      <c r="O1099" s="73"/>
      <c r="P1099" s="75"/>
      <c r="Q1099" s="73"/>
      <c r="R1099" s="73"/>
      <c r="S1099" s="73"/>
      <c r="T1099" s="73"/>
      <c r="U1099" s="73"/>
      <c r="V1099" s="73"/>
      <c r="W1099" s="73"/>
      <c r="X1099" s="73"/>
      <c r="Y1099" s="73"/>
      <c r="Z1099" s="73"/>
      <c r="AA1099" s="73"/>
      <c r="AB1099" s="73"/>
      <c r="AC1099" s="73"/>
    </row>
    <row r="1100">
      <c r="A1100" s="73"/>
      <c r="B1100" s="73"/>
      <c r="C1100" s="73"/>
      <c r="D1100" s="73"/>
      <c r="E1100" s="73"/>
      <c r="F1100" s="73"/>
      <c r="G1100" s="74"/>
      <c r="H1100" s="73"/>
      <c r="I1100" s="73"/>
      <c r="J1100" s="73"/>
      <c r="K1100" s="73"/>
      <c r="L1100" s="73"/>
      <c r="M1100" s="73"/>
      <c r="N1100" s="73"/>
      <c r="O1100" s="73"/>
      <c r="P1100" s="75"/>
      <c r="Q1100" s="73"/>
      <c r="R1100" s="73"/>
      <c r="S1100" s="73"/>
      <c r="T1100" s="73"/>
      <c r="U1100" s="73"/>
      <c r="V1100" s="73"/>
      <c r="W1100" s="73"/>
      <c r="X1100" s="73"/>
      <c r="Y1100" s="73"/>
      <c r="Z1100" s="73"/>
      <c r="AA1100" s="73"/>
      <c r="AB1100" s="73"/>
      <c r="AC1100" s="73"/>
    </row>
    <row r="1101">
      <c r="A1101" s="73"/>
      <c r="B1101" s="73"/>
      <c r="C1101" s="73"/>
      <c r="D1101" s="73"/>
      <c r="E1101" s="73"/>
      <c r="F1101" s="73"/>
      <c r="G1101" s="74"/>
      <c r="H1101" s="73"/>
      <c r="I1101" s="73"/>
      <c r="J1101" s="73"/>
      <c r="K1101" s="73"/>
      <c r="L1101" s="73"/>
      <c r="M1101" s="73"/>
      <c r="N1101" s="73"/>
      <c r="O1101" s="73"/>
      <c r="P1101" s="75"/>
      <c r="Q1101" s="73"/>
      <c r="R1101" s="73"/>
      <c r="S1101" s="73"/>
      <c r="T1101" s="73"/>
      <c r="U1101" s="73"/>
      <c r="V1101" s="73"/>
      <c r="W1101" s="73"/>
      <c r="X1101" s="73"/>
      <c r="Y1101" s="73"/>
      <c r="Z1101" s="73"/>
      <c r="AA1101" s="73"/>
      <c r="AB1101" s="73"/>
      <c r="AC1101" s="73"/>
    </row>
    <row r="1102">
      <c r="A1102" s="73"/>
      <c r="B1102" s="73"/>
      <c r="C1102" s="73"/>
      <c r="D1102" s="73"/>
      <c r="E1102" s="73"/>
      <c r="F1102" s="73"/>
      <c r="G1102" s="74"/>
      <c r="H1102" s="73"/>
      <c r="I1102" s="73"/>
      <c r="J1102" s="73"/>
      <c r="K1102" s="73"/>
      <c r="L1102" s="73"/>
      <c r="M1102" s="73"/>
      <c r="N1102" s="73"/>
      <c r="O1102" s="73"/>
      <c r="P1102" s="75"/>
      <c r="Q1102" s="73"/>
      <c r="R1102" s="73"/>
      <c r="S1102" s="73"/>
      <c r="T1102" s="73"/>
      <c r="U1102" s="73"/>
      <c r="V1102" s="73"/>
      <c r="W1102" s="73"/>
      <c r="X1102" s="73"/>
      <c r="Y1102" s="73"/>
      <c r="Z1102" s="73"/>
      <c r="AA1102" s="73"/>
      <c r="AB1102" s="73"/>
      <c r="AC1102" s="73"/>
    </row>
    <row r="1103">
      <c r="A1103" s="73"/>
      <c r="B1103" s="73"/>
      <c r="C1103" s="73"/>
      <c r="D1103" s="73"/>
      <c r="E1103" s="73"/>
      <c r="F1103" s="73"/>
      <c r="G1103" s="74"/>
      <c r="H1103" s="73"/>
      <c r="I1103" s="73"/>
      <c r="J1103" s="73"/>
      <c r="K1103" s="73"/>
      <c r="L1103" s="73"/>
      <c r="M1103" s="73"/>
      <c r="N1103" s="73"/>
      <c r="O1103" s="73"/>
      <c r="P1103" s="75"/>
      <c r="Q1103" s="73"/>
      <c r="R1103" s="73"/>
      <c r="S1103" s="73"/>
      <c r="T1103" s="73"/>
      <c r="U1103" s="73"/>
      <c r="V1103" s="73"/>
      <c r="W1103" s="73"/>
      <c r="X1103" s="73"/>
      <c r="Y1103" s="73"/>
      <c r="Z1103" s="73"/>
      <c r="AA1103" s="73"/>
      <c r="AB1103" s="73"/>
      <c r="AC1103" s="73"/>
    </row>
    <row r="1104">
      <c r="A1104" s="73"/>
      <c r="B1104" s="73"/>
      <c r="C1104" s="73"/>
      <c r="D1104" s="73"/>
      <c r="E1104" s="73"/>
      <c r="F1104" s="73"/>
      <c r="G1104" s="74"/>
      <c r="H1104" s="73"/>
      <c r="I1104" s="73"/>
      <c r="J1104" s="73"/>
      <c r="K1104" s="73"/>
      <c r="L1104" s="73"/>
      <c r="M1104" s="73"/>
      <c r="N1104" s="73"/>
      <c r="O1104" s="73"/>
      <c r="P1104" s="75"/>
      <c r="Q1104" s="73"/>
      <c r="R1104" s="73"/>
      <c r="S1104" s="73"/>
      <c r="T1104" s="73"/>
      <c r="U1104" s="73"/>
      <c r="V1104" s="73"/>
      <c r="W1104" s="73"/>
      <c r="X1104" s="73"/>
      <c r="Y1104" s="73"/>
      <c r="Z1104" s="73"/>
      <c r="AA1104" s="73"/>
      <c r="AB1104" s="73"/>
      <c r="AC1104" s="73"/>
    </row>
    <row r="1105">
      <c r="A1105" s="73"/>
      <c r="B1105" s="73"/>
      <c r="C1105" s="73"/>
      <c r="D1105" s="73"/>
      <c r="E1105" s="73"/>
      <c r="F1105" s="73"/>
      <c r="G1105" s="74"/>
      <c r="H1105" s="73"/>
      <c r="I1105" s="73"/>
      <c r="J1105" s="73"/>
      <c r="K1105" s="73"/>
      <c r="L1105" s="73"/>
      <c r="M1105" s="73"/>
      <c r="N1105" s="73"/>
      <c r="O1105" s="73"/>
      <c r="P1105" s="75"/>
      <c r="Q1105" s="73"/>
      <c r="R1105" s="73"/>
      <c r="S1105" s="73"/>
      <c r="T1105" s="73"/>
      <c r="U1105" s="73"/>
      <c r="V1105" s="73"/>
      <c r="W1105" s="73"/>
      <c r="X1105" s="73"/>
      <c r="Y1105" s="73"/>
      <c r="Z1105" s="73"/>
      <c r="AA1105" s="73"/>
      <c r="AB1105" s="73"/>
      <c r="AC1105" s="73"/>
    </row>
    <row r="1106">
      <c r="A1106" s="73"/>
      <c r="B1106" s="73"/>
      <c r="C1106" s="73"/>
      <c r="D1106" s="73"/>
      <c r="E1106" s="73"/>
      <c r="F1106" s="73"/>
      <c r="G1106" s="74"/>
      <c r="H1106" s="73"/>
      <c r="I1106" s="73"/>
      <c r="J1106" s="73"/>
      <c r="K1106" s="73"/>
      <c r="L1106" s="73"/>
      <c r="M1106" s="73"/>
      <c r="N1106" s="73"/>
      <c r="O1106" s="73"/>
      <c r="P1106" s="75"/>
      <c r="Q1106" s="73"/>
      <c r="R1106" s="73"/>
      <c r="S1106" s="73"/>
      <c r="T1106" s="73"/>
      <c r="U1106" s="73"/>
      <c r="V1106" s="73"/>
      <c r="W1106" s="73"/>
      <c r="X1106" s="73"/>
      <c r="Y1106" s="73"/>
      <c r="Z1106" s="73"/>
      <c r="AA1106" s="73"/>
      <c r="AB1106" s="73"/>
      <c r="AC1106" s="73"/>
    </row>
    <row r="1107">
      <c r="A1107" s="73"/>
      <c r="B1107" s="73"/>
      <c r="C1107" s="73"/>
      <c r="D1107" s="73"/>
      <c r="E1107" s="73"/>
      <c r="F1107" s="73"/>
      <c r="G1107" s="74"/>
      <c r="H1107" s="73"/>
      <c r="I1107" s="73"/>
      <c r="J1107" s="73"/>
      <c r="K1107" s="73"/>
      <c r="L1107" s="73"/>
      <c r="M1107" s="73"/>
      <c r="N1107" s="73"/>
      <c r="O1107" s="73"/>
      <c r="P1107" s="75"/>
      <c r="Q1107" s="73"/>
      <c r="R1107" s="73"/>
      <c r="S1107" s="73"/>
      <c r="T1107" s="73"/>
      <c r="U1107" s="73"/>
      <c r="V1107" s="73"/>
      <c r="W1107" s="73"/>
      <c r="X1107" s="73"/>
      <c r="Y1107" s="73"/>
      <c r="Z1107" s="73"/>
      <c r="AA1107" s="73"/>
      <c r="AB1107" s="73"/>
      <c r="AC1107" s="73"/>
    </row>
    <row r="1108">
      <c r="A1108" s="73"/>
      <c r="B1108" s="73"/>
      <c r="C1108" s="73"/>
      <c r="D1108" s="73"/>
      <c r="E1108" s="73"/>
      <c r="F1108" s="73"/>
      <c r="G1108" s="74"/>
      <c r="H1108" s="73"/>
      <c r="I1108" s="73"/>
      <c r="J1108" s="73"/>
      <c r="K1108" s="73"/>
      <c r="L1108" s="73"/>
      <c r="M1108" s="73"/>
      <c r="N1108" s="73"/>
      <c r="O1108" s="73"/>
      <c r="P1108" s="75"/>
      <c r="Q1108" s="73"/>
      <c r="R1108" s="73"/>
      <c r="S1108" s="73"/>
      <c r="T1108" s="73"/>
      <c r="U1108" s="73"/>
      <c r="V1108" s="73"/>
      <c r="W1108" s="73"/>
      <c r="X1108" s="73"/>
      <c r="Y1108" s="73"/>
      <c r="Z1108" s="73"/>
      <c r="AA1108" s="73"/>
      <c r="AB1108" s="73"/>
      <c r="AC1108" s="73"/>
    </row>
    <row r="1109">
      <c r="A1109" s="73"/>
      <c r="B1109" s="73"/>
      <c r="C1109" s="73"/>
      <c r="D1109" s="73"/>
      <c r="E1109" s="73"/>
      <c r="F1109" s="73"/>
      <c r="G1109" s="74"/>
      <c r="H1109" s="73"/>
      <c r="I1109" s="73"/>
      <c r="J1109" s="73"/>
      <c r="K1109" s="73"/>
      <c r="L1109" s="73"/>
      <c r="M1109" s="73"/>
      <c r="N1109" s="73"/>
      <c r="O1109" s="73"/>
      <c r="P1109" s="75"/>
      <c r="Q1109" s="73"/>
      <c r="R1109" s="73"/>
      <c r="S1109" s="73"/>
      <c r="T1109" s="73"/>
      <c r="U1109" s="73"/>
      <c r="V1109" s="73"/>
      <c r="W1109" s="73"/>
      <c r="X1109" s="73"/>
      <c r="Y1109" s="73"/>
      <c r="Z1109" s="73"/>
      <c r="AA1109" s="73"/>
      <c r="AB1109" s="73"/>
      <c r="AC1109" s="73"/>
    </row>
    <row r="1110">
      <c r="A1110" s="73"/>
      <c r="B1110" s="73"/>
      <c r="C1110" s="73"/>
      <c r="D1110" s="73"/>
      <c r="E1110" s="73"/>
      <c r="F1110" s="73"/>
      <c r="G1110" s="74"/>
      <c r="H1110" s="73"/>
      <c r="I1110" s="73"/>
      <c r="J1110" s="73"/>
      <c r="K1110" s="73"/>
      <c r="L1110" s="73"/>
      <c r="M1110" s="73"/>
      <c r="N1110" s="73"/>
      <c r="O1110" s="73"/>
      <c r="P1110" s="75"/>
      <c r="Q1110" s="73"/>
      <c r="R1110" s="73"/>
      <c r="S1110" s="73"/>
      <c r="T1110" s="73"/>
      <c r="U1110" s="73"/>
      <c r="V1110" s="73"/>
      <c r="W1110" s="73"/>
      <c r="X1110" s="73"/>
      <c r="Y1110" s="73"/>
      <c r="Z1110" s="73"/>
      <c r="AA1110" s="73"/>
      <c r="AB1110" s="73"/>
      <c r="AC1110" s="73"/>
    </row>
    <row r="1111">
      <c r="A1111" s="73"/>
      <c r="B1111" s="73"/>
      <c r="C1111" s="73"/>
      <c r="D1111" s="73"/>
      <c r="E1111" s="73"/>
      <c r="F1111" s="73"/>
      <c r="G1111" s="74"/>
      <c r="H1111" s="73"/>
      <c r="I1111" s="73"/>
      <c r="J1111" s="73"/>
      <c r="K1111" s="73"/>
      <c r="L1111" s="73"/>
      <c r="M1111" s="73"/>
      <c r="N1111" s="73"/>
      <c r="O1111" s="73"/>
      <c r="P1111" s="75"/>
      <c r="Q1111" s="73"/>
      <c r="R1111" s="73"/>
      <c r="S1111" s="73"/>
      <c r="T1111" s="73"/>
      <c r="U1111" s="73"/>
      <c r="V1111" s="73"/>
      <c r="W1111" s="73"/>
      <c r="X1111" s="73"/>
      <c r="Y1111" s="73"/>
      <c r="Z1111" s="73"/>
      <c r="AA1111" s="73"/>
      <c r="AB1111" s="73"/>
      <c r="AC1111" s="73"/>
    </row>
    <row r="1112">
      <c r="A1112" s="73"/>
      <c r="B1112" s="73"/>
      <c r="C1112" s="73"/>
      <c r="D1112" s="73"/>
      <c r="E1112" s="73"/>
      <c r="F1112" s="73"/>
      <c r="G1112" s="74"/>
      <c r="H1112" s="73"/>
      <c r="I1112" s="73"/>
      <c r="J1112" s="73"/>
      <c r="K1112" s="73"/>
      <c r="L1112" s="73"/>
      <c r="M1112" s="73"/>
      <c r="N1112" s="73"/>
      <c r="O1112" s="73"/>
      <c r="P1112" s="75"/>
      <c r="Q1112" s="73"/>
      <c r="R1112" s="73"/>
      <c r="S1112" s="73"/>
      <c r="T1112" s="73"/>
      <c r="U1112" s="73"/>
      <c r="V1112" s="73"/>
      <c r="W1112" s="73"/>
      <c r="X1112" s="73"/>
      <c r="Y1112" s="73"/>
      <c r="Z1112" s="73"/>
      <c r="AA1112" s="73"/>
      <c r="AB1112" s="73"/>
      <c r="AC1112" s="73"/>
    </row>
    <row r="1113">
      <c r="A1113" s="73"/>
      <c r="B1113" s="73"/>
      <c r="C1113" s="73"/>
      <c r="D1113" s="73"/>
      <c r="E1113" s="73"/>
      <c r="F1113" s="73"/>
      <c r="G1113" s="74"/>
      <c r="H1113" s="73"/>
      <c r="I1113" s="73"/>
      <c r="J1113" s="73"/>
      <c r="K1113" s="73"/>
      <c r="L1113" s="73"/>
      <c r="M1113" s="73"/>
      <c r="N1113" s="73"/>
      <c r="O1113" s="73"/>
      <c r="P1113" s="75"/>
      <c r="Q1113" s="73"/>
      <c r="R1113" s="73"/>
      <c r="S1113" s="73"/>
      <c r="T1113" s="73"/>
      <c r="U1113" s="73"/>
      <c r="V1113" s="73"/>
      <c r="W1113" s="73"/>
      <c r="X1113" s="73"/>
      <c r="Y1113" s="73"/>
      <c r="Z1113" s="73"/>
      <c r="AA1113" s="73"/>
      <c r="AB1113" s="73"/>
      <c r="AC1113" s="73"/>
    </row>
    <row r="1114">
      <c r="A1114" s="73"/>
      <c r="B1114" s="73"/>
      <c r="C1114" s="73"/>
      <c r="D1114" s="73"/>
      <c r="E1114" s="73"/>
      <c r="F1114" s="73"/>
      <c r="G1114" s="74"/>
      <c r="H1114" s="73"/>
      <c r="I1114" s="73"/>
      <c r="J1114" s="73"/>
      <c r="K1114" s="73"/>
      <c r="L1114" s="73"/>
      <c r="M1114" s="73"/>
      <c r="N1114" s="73"/>
      <c r="O1114" s="73"/>
      <c r="P1114" s="75"/>
      <c r="Q1114" s="73"/>
      <c r="R1114" s="73"/>
      <c r="S1114" s="73"/>
      <c r="T1114" s="73"/>
      <c r="U1114" s="73"/>
      <c r="V1114" s="73"/>
      <c r="W1114" s="73"/>
      <c r="X1114" s="73"/>
      <c r="Y1114" s="73"/>
      <c r="Z1114" s="73"/>
      <c r="AA1114" s="73"/>
      <c r="AB1114" s="73"/>
      <c r="AC1114" s="73"/>
    </row>
    <row r="1115">
      <c r="A1115" s="73"/>
      <c r="B1115" s="73"/>
      <c r="C1115" s="73"/>
      <c r="D1115" s="73"/>
      <c r="E1115" s="73"/>
      <c r="F1115" s="73"/>
      <c r="G1115" s="74"/>
      <c r="H1115" s="73"/>
      <c r="I1115" s="73"/>
      <c r="J1115" s="73"/>
      <c r="K1115" s="73"/>
      <c r="L1115" s="73"/>
      <c r="M1115" s="73"/>
      <c r="N1115" s="73"/>
      <c r="O1115" s="73"/>
      <c r="P1115" s="75"/>
      <c r="Q1115" s="73"/>
      <c r="R1115" s="73"/>
      <c r="S1115" s="73"/>
      <c r="T1115" s="73"/>
      <c r="U1115" s="73"/>
      <c r="V1115" s="73"/>
      <c r="W1115" s="73"/>
      <c r="X1115" s="73"/>
      <c r="Y1115" s="73"/>
      <c r="Z1115" s="73"/>
      <c r="AA1115" s="73"/>
      <c r="AB1115" s="73"/>
      <c r="AC1115" s="73"/>
    </row>
    <row r="1116">
      <c r="A1116" s="73"/>
      <c r="B1116" s="73"/>
      <c r="C1116" s="73"/>
      <c r="D1116" s="73"/>
      <c r="E1116" s="73"/>
      <c r="F1116" s="73"/>
      <c r="G1116" s="74"/>
      <c r="H1116" s="73"/>
      <c r="I1116" s="73"/>
      <c r="J1116" s="73"/>
      <c r="K1116" s="73"/>
      <c r="L1116" s="73"/>
      <c r="M1116" s="73"/>
      <c r="N1116" s="73"/>
      <c r="O1116" s="73"/>
      <c r="P1116" s="75"/>
      <c r="Q1116" s="73"/>
      <c r="R1116" s="73"/>
      <c r="S1116" s="73"/>
      <c r="T1116" s="73"/>
      <c r="U1116" s="73"/>
      <c r="V1116" s="73"/>
      <c r="W1116" s="73"/>
      <c r="X1116" s="73"/>
      <c r="Y1116" s="73"/>
      <c r="Z1116" s="73"/>
      <c r="AA1116" s="73"/>
      <c r="AB1116" s="73"/>
      <c r="AC1116" s="73"/>
    </row>
    <row r="1117">
      <c r="A1117" s="73"/>
      <c r="B1117" s="73"/>
      <c r="C1117" s="73"/>
      <c r="D1117" s="73"/>
      <c r="E1117" s="73"/>
      <c r="F1117" s="73"/>
      <c r="G1117" s="74"/>
      <c r="H1117" s="73"/>
      <c r="I1117" s="73"/>
      <c r="J1117" s="73"/>
      <c r="K1117" s="73"/>
      <c r="L1117" s="73"/>
      <c r="M1117" s="73"/>
      <c r="N1117" s="73"/>
      <c r="O1117" s="73"/>
      <c r="P1117" s="75"/>
      <c r="Q1117" s="73"/>
      <c r="R1117" s="73"/>
      <c r="S1117" s="73"/>
      <c r="T1117" s="73"/>
      <c r="U1117" s="73"/>
      <c r="V1117" s="73"/>
      <c r="W1117" s="73"/>
      <c r="X1117" s="73"/>
      <c r="Y1117" s="73"/>
      <c r="Z1117" s="73"/>
      <c r="AA1117" s="73"/>
      <c r="AB1117" s="73"/>
      <c r="AC1117" s="73"/>
    </row>
    <row r="1118">
      <c r="A1118" s="73"/>
      <c r="B1118" s="73"/>
      <c r="C1118" s="73"/>
      <c r="D1118" s="73"/>
      <c r="E1118" s="73"/>
      <c r="F1118" s="73"/>
      <c r="G1118" s="74"/>
      <c r="H1118" s="73"/>
      <c r="I1118" s="73"/>
      <c r="J1118" s="73"/>
      <c r="K1118" s="73"/>
      <c r="L1118" s="73"/>
      <c r="M1118" s="73"/>
      <c r="N1118" s="73"/>
      <c r="O1118" s="73"/>
      <c r="P1118" s="75"/>
      <c r="Q1118" s="73"/>
      <c r="R1118" s="73"/>
      <c r="S1118" s="73"/>
      <c r="T1118" s="73"/>
      <c r="U1118" s="73"/>
      <c r="V1118" s="73"/>
      <c r="W1118" s="73"/>
      <c r="X1118" s="73"/>
      <c r="Y1118" s="73"/>
      <c r="Z1118" s="73"/>
      <c r="AA1118" s="73"/>
      <c r="AB1118" s="73"/>
      <c r="AC1118" s="73"/>
    </row>
    <row r="1119">
      <c r="A1119" s="73"/>
      <c r="B1119" s="73"/>
      <c r="C1119" s="73"/>
      <c r="D1119" s="73"/>
      <c r="E1119" s="73"/>
      <c r="F1119" s="73"/>
      <c r="G1119" s="74"/>
      <c r="H1119" s="73"/>
      <c r="I1119" s="73"/>
      <c r="J1119" s="73"/>
      <c r="K1119" s="73"/>
      <c r="L1119" s="73"/>
      <c r="M1119" s="73"/>
      <c r="N1119" s="73"/>
      <c r="O1119" s="73"/>
      <c r="P1119" s="75"/>
      <c r="Q1119" s="73"/>
      <c r="R1119" s="73"/>
      <c r="S1119" s="73"/>
      <c r="T1119" s="73"/>
      <c r="U1119" s="73"/>
      <c r="V1119" s="73"/>
      <c r="W1119" s="73"/>
      <c r="X1119" s="73"/>
      <c r="Y1119" s="73"/>
      <c r="Z1119" s="73"/>
      <c r="AA1119" s="73"/>
      <c r="AB1119" s="73"/>
      <c r="AC1119" s="73"/>
    </row>
    <row r="1120">
      <c r="A1120" s="73"/>
      <c r="B1120" s="73"/>
      <c r="C1120" s="73"/>
      <c r="D1120" s="73"/>
      <c r="E1120" s="73"/>
      <c r="F1120" s="73"/>
      <c r="G1120" s="74"/>
      <c r="H1120" s="73"/>
      <c r="I1120" s="73"/>
      <c r="J1120" s="73"/>
      <c r="K1120" s="73"/>
      <c r="L1120" s="73"/>
      <c r="M1120" s="73"/>
      <c r="N1120" s="73"/>
      <c r="O1120" s="73"/>
      <c r="P1120" s="75"/>
      <c r="Q1120" s="73"/>
      <c r="R1120" s="73"/>
      <c r="S1120" s="73"/>
      <c r="T1120" s="73"/>
      <c r="U1120" s="73"/>
      <c r="V1120" s="73"/>
      <c r="W1120" s="73"/>
      <c r="X1120" s="73"/>
      <c r="Y1120" s="73"/>
      <c r="Z1120" s="73"/>
      <c r="AA1120" s="73"/>
      <c r="AB1120" s="73"/>
      <c r="AC1120" s="73"/>
    </row>
    <row r="1121">
      <c r="A1121" s="73"/>
      <c r="B1121" s="73"/>
      <c r="C1121" s="73"/>
      <c r="D1121" s="73"/>
      <c r="E1121" s="73"/>
      <c r="F1121" s="73"/>
      <c r="G1121" s="74"/>
      <c r="H1121" s="73"/>
      <c r="I1121" s="73"/>
      <c r="J1121" s="73"/>
      <c r="K1121" s="73"/>
      <c r="L1121" s="73"/>
      <c r="M1121" s="73"/>
      <c r="N1121" s="73"/>
      <c r="O1121" s="73"/>
      <c r="P1121" s="75"/>
      <c r="Q1121" s="73"/>
      <c r="R1121" s="73"/>
      <c r="S1121" s="73"/>
      <c r="T1121" s="73"/>
      <c r="U1121" s="73"/>
      <c r="V1121" s="73"/>
      <c r="W1121" s="73"/>
      <c r="X1121" s="73"/>
      <c r="Y1121" s="73"/>
      <c r="Z1121" s="73"/>
      <c r="AA1121" s="73"/>
      <c r="AB1121" s="73"/>
      <c r="AC1121" s="73"/>
    </row>
    <row r="1122">
      <c r="A1122" s="73"/>
      <c r="B1122" s="73"/>
      <c r="C1122" s="73"/>
      <c r="D1122" s="73"/>
      <c r="E1122" s="73"/>
      <c r="F1122" s="73"/>
      <c r="G1122" s="74"/>
      <c r="H1122" s="73"/>
      <c r="I1122" s="73"/>
      <c r="J1122" s="73"/>
      <c r="K1122" s="73"/>
      <c r="L1122" s="73"/>
      <c r="M1122" s="73"/>
      <c r="N1122" s="73"/>
      <c r="O1122" s="73"/>
      <c r="P1122" s="75"/>
      <c r="Q1122" s="73"/>
      <c r="R1122" s="73"/>
      <c r="S1122" s="73"/>
      <c r="T1122" s="73"/>
      <c r="U1122" s="73"/>
      <c r="V1122" s="73"/>
      <c r="W1122" s="73"/>
      <c r="X1122" s="73"/>
      <c r="Y1122" s="73"/>
      <c r="Z1122" s="73"/>
      <c r="AA1122" s="73"/>
      <c r="AB1122" s="73"/>
      <c r="AC1122" s="73"/>
    </row>
    <row r="1123">
      <c r="A1123" s="73"/>
      <c r="B1123" s="73"/>
      <c r="C1123" s="73"/>
      <c r="D1123" s="73"/>
      <c r="E1123" s="73"/>
      <c r="F1123" s="73"/>
      <c r="G1123" s="74"/>
      <c r="H1123" s="73"/>
      <c r="I1123" s="73"/>
      <c r="J1123" s="73"/>
      <c r="K1123" s="73"/>
      <c r="L1123" s="73"/>
      <c r="M1123" s="73"/>
      <c r="N1123" s="73"/>
      <c r="O1123" s="73"/>
      <c r="P1123" s="75"/>
      <c r="Q1123" s="73"/>
      <c r="R1123" s="73"/>
      <c r="S1123" s="73"/>
      <c r="T1123" s="73"/>
      <c r="U1123" s="73"/>
      <c r="V1123" s="73"/>
      <c r="W1123" s="73"/>
      <c r="X1123" s="73"/>
      <c r="Y1123" s="73"/>
      <c r="Z1123" s="73"/>
      <c r="AA1123" s="73"/>
      <c r="AB1123" s="73"/>
      <c r="AC1123" s="73"/>
    </row>
    <row r="1124">
      <c r="A1124" s="73"/>
      <c r="B1124" s="73"/>
      <c r="C1124" s="73"/>
      <c r="D1124" s="73"/>
      <c r="E1124" s="73"/>
      <c r="F1124" s="73"/>
      <c r="G1124" s="74"/>
      <c r="H1124" s="73"/>
      <c r="I1124" s="73"/>
      <c r="J1124" s="73"/>
      <c r="K1124" s="73"/>
      <c r="L1124" s="73"/>
      <c r="M1124" s="73"/>
      <c r="N1124" s="73"/>
      <c r="O1124" s="73"/>
      <c r="P1124" s="75"/>
      <c r="Q1124" s="73"/>
      <c r="R1124" s="73"/>
      <c r="S1124" s="73"/>
      <c r="T1124" s="73"/>
      <c r="U1124" s="73"/>
      <c r="V1124" s="73"/>
      <c r="W1124" s="73"/>
      <c r="X1124" s="73"/>
      <c r="Y1124" s="73"/>
      <c r="Z1124" s="73"/>
      <c r="AA1124" s="73"/>
      <c r="AB1124" s="73"/>
      <c r="AC1124" s="73"/>
    </row>
    <row r="1125">
      <c r="A1125" s="73"/>
      <c r="B1125" s="73"/>
      <c r="C1125" s="73"/>
      <c r="D1125" s="73"/>
      <c r="E1125" s="73"/>
      <c r="F1125" s="73"/>
      <c r="G1125" s="74"/>
      <c r="H1125" s="73"/>
      <c r="I1125" s="73"/>
      <c r="J1125" s="73"/>
      <c r="K1125" s="73"/>
      <c r="L1125" s="73"/>
      <c r="M1125" s="73"/>
      <c r="N1125" s="73"/>
      <c r="O1125" s="73"/>
      <c r="P1125" s="75"/>
      <c r="Q1125" s="73"/>
      <c r="R1125" s="73"/>
      <c r="S1125" s="73"/>
      <c r="T1125" s="73"/>
      <c r="U1125" s="73"/>
      <c r="V1125" s="73"/>
      <c r="W1125" s="73"/>
      <c r="X1125" s="73"/>
      <c r="Y1125" s="73"/>
      <c r="Z1125" s="73"/>
      <c r="AA1125" s="73"/>
      <c r="AB1125" s="73"/>
      <c r="AC1125" s="73"/>
    </row>
    <row r="1126">
      <c r="A1126" s="73"/>
      <c r="B1126" s="73"/>
      <c r="C1126" s="73"/>
      <c r="D1126" s="73"/>
      <c r="E1126" s="73"/>
      <c r="F1126" s="73"/>
      <c r="G1126" s="74"/>
      <c r="H1126" s="73"/>
      <c r="I1126" s="73"/>
      <c r="J1126" s="73"/>
      <c r="K1126" s="73"/>
      <c r="L1126" s="73"/>
      <c r="M1126" s="73"/>
      <c r="N1126" s="73"/>
      <c r="O1126" s="73"/>
      <c r="P1126" s="75"/>
      <c r="Q1126" s="73"/>
      <c r="R1126" s="73"/>
      <c r="S1126" s="73"/>
      <c r="T1126" s="73"/>
      <c r="U1126" s="73"/>
      <c r="V1126" s="73"/>
      <c r="W1126" s="73"/>
      <c r="X1126" s="73"/>
      <c r="Y1126" s="73"/>
      <c r="Z1126" s="73"/>
      <c r="AA1126" s="73"/>
      <c r="AB1126" s="73"/>
      <c r="AC1126" s="73"/>
    </row>
    <row r="1127">
      <c r="A1127" s="73"/>
      <c r="B1127" s="73"/>
      <c r="C1127" s="73"/>
      <c r="D1127" s="73"/>
      <c r="E1127" s="73"/>
      <c r="F1127" s="73"/>
      <c r="G1127" s="74"/>
      <c r="H1127" s="73"/>
      <c r="I1127" s="73"/>
      <c r="J1127" s="73"/>
      <c r="K1127" s="73"/>
      <c r="L1127" s="73"/>
      <c r="M1127" s="73"/>
      <c r="N1127" s="73"/>
      <c r="O1127" s="73"/>
      <c r="P1127" s="75"/>
      <c r="Q1127" s="73"/>
      <c r="R1127" s="73"/>
      <c r="S1127" s="73"/>
      <c r="T1127" s="73"/>
      <c r="U1127" s="73"/>
      <c r="V1127" s="73"/>
      <c r="W1127" s="73"/>
      <c r="X1127" s="73"/>
      <c r="Y1127" s="73"/>
      <c r="Z1127" s="73"/>
      <c r="AA1127" s="73"/>
      <c r="AB1127" s="73"/>
      <c r="AC1127" s="73"/>
    </row>
    <row r="1128">
      <c r="A1128" s="73"/>
      <c r="B1128" s="73"/>
      <c r="C1128" s="73"/>
      <c r="D1128" s="73"/>
      <c r="E1128" s="73"/>
      <c r="F1128" s="73"/>
      <c r="G1128" s="74"/>
      <c r="H1128" s="73"/>
      <c r="I1128" s="73"/>
      <c r="J1128" s="73"/>
      <c r="K1128" s="73"/>
      <c r="L1128" s="73"/>
      <c r="M1128" s="73"/>
      <c r="N1128" s="73"/>
      <c r="O1128" s="73"/>
      <c r="P1128" s="75"/>
      <c r="Q1128" s="73"/>
      <c r="R1128" s="73"/>
      <c r="S1128" s="73"/>
      <c r="T1128" s="73"/>
      <c r="U1128" s="73"/>
      <c r="V1128" s="73"/>
      <c r="W1128" s="73"/>
      <c r="X1128" s="73"/>
      <c r="Y1128" s="73"/>
      <c r="Z1128" s="73"/>
      <c r="AA1128" s="73"/>
      <c r="AB1128" s="73"/>
      <c r="AC1128" s="73"/>
    </row>
    <row r="1129">
      <c r="A1129" s="73"/>
      <c r="B1129" s="73"/>
      <c r="C1129" s="73"/>
      <c r="D1129" s="73"/>
      <c r="E1129" s="73"/>
      <c r="F1129" s="73"/>
      <c r="G1129" s="74"/>
      <c r="H1129" s="73"/>
      <c r="I1129" s="73"/>
      <c r="J1129" s="73"/>
      <c r="K1129" s="73"/>
      <c r="L1129" s="73"/>
      <c r="M1129" s="73"/>
      <c r="N1129" s="73"/>
      <c r="O1129" s="73"/>
      <c r="P1129" s="75"/>
      <c r="Q1129" s="73"/>
      <c r="R1129" s="73"/>
      <c r="S1129" s="73"/>
      <c r="T1129" s="73"/>
      <c r="U1129" s="73"/>
      <c r="V1129" s="73"/>
      <c r="W1129" s="73"/>
      <c r="X1129" s="73"/>
      <c r="Y1129" s="73"/>
      <c r="Z1129" s="73"/>
      <c r="AA1129" s="73"/>
      <c r="AB1129" s="73"/>
      <c r="AC1129" s="73"/>
    </row>
    <row r="1130">
      <c r="A1130" s="73"/>
      <c r="B1130" s="73"/>
      <c r="C1130" s="73"/>
      <c r="D1130" s="73"/>
      <c r="E1130" s="73"/>
      <c r="F1130" s="73"/>
      <c r="G1130" s="74"/>
      <c r="H1130" s="73"/>
      <c r="I1130" s="73"/>
      <c r="J1130" s="73"/>
      <c r="K1130" s="73"/>
      <c r="L1130" s="73"/>
      <c r="M1130" s="73"/>
      <c r="N1130" s="73"/>
      <c r="O1130" s="73"/>
      <c r="P1130" s="75"/>
      <c r="Q1130" s="73"/>
      <c r="R1130" s="73"/>
      <c r="S1130" s="73"/>
      <c r="T1130" s="73"/>
      <c r="U1130" s="73"/>
      <c r="V1130" s="73"/>
      <c r="W1130" s="73"/>
      <c r="X1130" s="73"/>
      <c r="Y1130" s="73"/>
      <c r="Z1130" s="73"/>
      <c r="AA1130" s="73"/>
      <c r="AB1130" s="73"/>
      <c r="AC1130" s="73"/>
    </row>
    <row r="1131">
      <c r="A1131" s="73"/>
      <c r="B1131" s="73"/>
      <c r="C1131" s="73"/>
      <c r="D1131" s="73"/>
      <c r="E1131" s="73"/>
      <c r="F1131" s="73"/>
      <c r="G1131" s="74"/>
      <c r="H1131" s="73"/>
      <c r="I1131" s="73"/>
      <c r="J1131" s="73"/>
      <c r="K1131" s="73"/>
      <c r="L1131" s="73"/>
      <c r="M1131" s="73"/>
      <c r="N1131" s="73"/>
      <c r="O1131" s="73"/>
      <c r="P1131" s="75"/>
      <c r="Q1131" s="73"/>
      <c r="R1131" s="73"/>
      <c r="S1131" s="73"/>
      <c r="T1131" s="73"/>
      <c r="U1131" s="73"/>
      <c r="V1131" s="73"/>
      <c r="W1131" s="73"/>
      <c r="X1131" s="73"/>
      <c r="Y1131" s="73"/>
      <c r="Z1131" s="73"/>
      <c r="AA1131" s="73"/>
      <c r="AB1131" s="73"/>
      <c r="AC1131" s="73"/>
    </row>
    <row r="1132">
      <c r="A1132" s="73"/>
      <c r="B1132" s="73"/>
      <c r="C1132" s="73"/>
      <c r="D1132" s="73"/>
      <c r="E1132" s="73"/>
      <c r="F1132" s="73"/>
      <c r="G1132" s="74"/>
      <c r="H1132" s="73"/>
      <c r="I1132" s="73"/>
      <c r="J1132" s="73"/>
      <c r="K1132" s="73"/>
      <c r="L1132" s="73"/>
      <c r="M1132" s="73"/>
      <c r="N1132" s="73"/>
      <c r="O1132" s="73"/>
      <c r="P1132" s="75"/>
      <c r="Q1132" s="73"/>
      <c r="R1132" s="73"/>
      <c r="S1132" s="73"/>
      <c r="T1132" s="73"/>
      <c r="U1132" s="73"/>
      <c r="V1132" s="73"/>
      <c r="W1132" s="73"/>
      <c r="X1132" s="73"/>
      <c r="Y1132" s="73"/>
      <c r="Z1132" s="73"/>
      <c r="AA1132" s="73"/>
      <c r="AB1132" s="73"/>
      <c r="AC1132" s="73"/>
    </row>
    <row r="1133">
      <c r="A1133" s="73"/>
      <c r="B1133" s="73"/>
      <c r="C1133" s="73"/>
      <c r="D1133" s="73"/>
      <c r="E1133" s="73"/>
      <c r="F1133" s="73"/>
      <c r="G1133" s="74"/>
      <c r="H1133" s="73"/>
      <c r="I1133" s="73"/>
      <c r="J1133" s="73"/>
      <c r="K1133" s="73"/>
      <c r="L1133" s="73"/>
      <c r="M1133" s="73"/>
      <c r="N1133" s="73"/>
      <c r="O1133" s="73"/>
      <c r="P1133" s="75"/>
      <c r="Q1133" s="73"/>
      <c r="R1133" s="73"/>
      <c r="S1133" s="73"/>
      <c r="T1133" s="73"/>
      <c r="U1133" s="73"/>
      <c r="V1133" s="73"/>
      <c r="W1133" s="73"/>
      <c r="X1133" s="73"/>
      <c r="Y1133" s="73"/>
      <c r="Z1133" s="73"/>
      <c r="AA1133" s="73"/>
      <c r="AB1133" s="73"/>
      <c r="AC1133" s="73"/>
    </row>
    <row r="1134">
      <c r="A1134" s="73"/>
      <c r="B1134" s="73"/>
      <c r="C1134" s="73"/>
      <c r="D1134" s="73"/>
      <c r="E1134" s="73"/>
      <c r="F1134" s="73"/>
      <c r="G1134" s="74"/>
      <c r="H1134" s="73"/>
      <c r="I1134" s="73"/>
      <c r="J1134" s="73"/>
      <c r="K1134" s="73"/>
      <c r="L1134" s="73"/>
      <c r="M1134" s="73"/>
      <c r="N1134" s="73"/>
      <c r="O1134" s="73"/>
      <c r="P1134" s="75"/>
      <c r="Q1134" s="73"/>
      <c r="R1134" s="73"/>
      <c r="S1134" s="73"/>
      <c r="T1134" s="73"/>
      <c r="U1134" s="73"/>
      <c r="V1134" s="73"/>
      <c r="W1134" s="73"/>
      <c r="X1134" s="73"/>
      <c r="Y1134" s="73"/>
      <c r="Z1134" s="73"/>
      <c r="AA1134" s="73"/>
      <c r="AB1134" s="73"/>
      <c r="AC1134" s="73"/>
    </row>
    <row r="1135">
      <c r="A1135" s="73"/>
      <c r="B1135" s="73"/>
      <c r="C1135" s="73"/>
      <c r="D1135" s="73"/>
      <c r="E1135" s="73"/>
      <c r="F1135" s="73"/>
      <c r="G1135" s="74"/>
      <c r="H1135" s="73"/>
      <c r="I1135" s="73"/>
      <c r="J1135" s="73"/>
      <c r="K1135" s="73"/>
      <c r="L1135" s="73"/>
      <c r="M1135" s="73"/>
      <c r="N1135" s="73"/>
      <c r="O1135" s="73"/>
      <c r="P1135" s="75"/>
      <c r="Q1135" s="73"/>
      <c r="R1135" s="73"/>
      <c r="S1135" s="73"/>
      <c r="T1135" s="73"/>
      <c r="U1135" s="73"/>
      <c r="V1135" s="73"/>
      <c r="W1135" s="73"/>
      <c r="X1135" s="73"/>
      <c r="Y1135" s="73"/>
      <c r="Z1135" s="73"/>
      <c r="AA1135" s="73"/>
      <c r="AB1135" s="73"/>
      <c r="AC1135" s="73"/>
    </row>
    <row r="1136">
      <c r="A1136" s="73"/>
      <c r="B1136" s="73"/>
      <c r="C1136" s="73"/>
      <c r="D1136" s="73"/>
      <c r="E1136" s="73"/>
      <c r="F1136" s="73"/>
      <c r="G1136" s="74"/>
      <c r="H1136" s="73"/>
      <c r="I1136" s="73"/>
      <c r="J1136" s="73"/>
      <c r="K1136" s="73"/>
      <c r="L1136" s="73"/>
      <c r="M1136" s="73"/>
      <c r="N1136" s="73"/>
      <c r="O1136" s="73"/>
      <c r="P1136" s="75"/>
      <c r="Q1136" s="73"/>
      <c r="R1136" s="73"/>
      <c r="S1136" s="73"/>
      <c r="T1136" s="73"/>
      <c r="U1136" s="73"/>
      <c r="V1136" s="73"/>
      <c r="W1136" s="73"/>
      <c r="X1136" s="73"/>
      <c r="Y1136" s="73"/>
      <c r="Z1136" s="73"/>
      <c r="AA1136" s="73"/>
      <c r="AB1136" s="73"/>
      <c r="AC1136" s="73"/>
    </row>
    <row r="1137">
      <c r="A1137" s="73"/>
      <c r="B1137" s="73"/>
      <c r="C1137" s="73"/>
      <c r="D1137" s="73"/>
      <c r="E1137" s="73"/>
      <c r="F1137" s="73"/>
      <c r="G1137" s="74"/>
      <c r="H1137" s="73"/>
      <c r="I1137" s="73"/>
      <c r="J1137" s="73"/>
      <c r="K1137" s="73"/>
      <c r="L1137" s="73"/>
      <c r="M1137" s="73"/>
      <c r="N1137" s="73"/>
      <c r="O1137" s="73"/>
      <c r="P1137" s="75"/>
      <c r="Q1137" s="73"/>
      <c r="R1137" s="73"/>
      <c r="S1137" s="73"/>
      <c r="T1137" s="73"/>
      <c r="U1137" s="73"/>
      <c r="V1137" s="73"/>
      <c r="W1137" s="73"/>
      <c r="X1137" s="73"/>
      <c r="Y1137" s="73"/>
      <c r="Z1137" s="73"/>
      <c r="AA1137" s="73"/>
      <c r="AB1137" s="73"/>
      <c r="AC1137" s="73"/>
    </row>
    <row r="1138">
      <c r="A1138" s="73"/>
      <c r="B1138" s="73"/>
      <c r="C1138" s="73"/>
      <c r="D1138" s="73"/>
      <c r="E1138" s="73"/>
      <c r="F1138" s="73"/>
      <c r="G1138" s="74"/>
      <c r="H1138" s="73"/>
      <c r="I1138" s="73"/>
      <c r="J1138" s="73"/>
      <c r="K1138" s="73"/>
      <c r="L1138" s="73"/>
      <c r="M1138" s="73"/>
      <c r="N1138" s="73"/>
      <c r="O1138" s="73"/>
      <c r="P1138" s="75"/>
      <c r="Q1138" s="73"/>
      <c r="R1138" s="73"/>
      <c r="S1138" s="73"/>
      <c r="T1138" s="73"/>
      <c r="U1138" s="73"/>
      <c r="V1138" s="73"/>
      <c r="W1138" s="73"/>
      <c r="X1138" s="73"/>
      <c r="Y1138" s="73"/>
      <c r="Z1138" s="73"/>
      <c r="AA1138" s="73"/>
      <c r="AB1138" s="73"/>
      <c r="AC1138" s="73"/>
    </row>
    <row r="1139">
      <c r="A1139" s="73"/>
      <c r="B1139" s="73"/>
      <c r="C1139" s="73"/>
      <c r="D1139" s="73"/>
      <c r="E1139" s="73"/>
      <c r="F1139" s="73"/>
      <c r="G1139" s="74"/>
      <c r="H1139" s="73"/>
      <c r="I1139" s="73"/>
      <c r="J1139" s="73"/>
      <c r="K1139" s="73"/>
      <c r="L1139" s="73"/>
      <c r="M1139" s="73"/>
      <c r="N1139" s="73"/>
      <c r="O1139" s="73"/>
      <c r="P1139" s="75"/>
      <c r="Q1139" s="73"/>
      <c r="R1139" s="73"/>
      <c r="S1139" s="73"/>
      <c r="T1139" s="73"/>
      <c r="U1139" s="73"/>
      <c r="V1139" s="73"/>
      <c r="W1139" s="73"/>
      <c r="X1139" s="73"/>
      <c r="Y1139" s="73"/>
      <c r="Z1139" s="73"/>
      <c r="AA1139" s="73"/>
      <c r="AB1139" s="73"/>
      <c r="AC1139" s="73"/>
    </row>
    <row r="1140">
      <c r="A1140" s="73"/>
      <c r="B1140" s="73"/>
      <c r="C1140" s="73"/>
      <c r="D1140" s="73"/>
      <c r="E1140" s="73"/>
      <c r="F1140" s="73"/>
      <c r="G1140" s="74"/>
      <c r="H1140" s="73"/>
      <c r="I1140" s="73"/>
      <c r="J1140" s="73"/>
      <c r="K1140" s="73"/>
      <c r="L1140" s="73"/>
      <c r="M1140" s="73"/>
      <c r="N1140" s="73"/>
      <c r="O1140" s="73"/>
      <c r="P1140" s="75"/>
      <c r="Q1140" s="73"/>
      <c r="R1140" s="73"/>
      <c r="S1140" s="73"/>
      <c r="T1140" s="73"/>
      <c r="U1140" s="73"/>
      <c r="V1140" s="73"/>
      <c r="W1140" s="73"/>
      <c r="X1140" s="73"/>
      <c r="Y1140" s="73"/>
      <c r="Z1140" s="73"/>
      <c r="AA1140" s="73"/>
      <c r="AB1140" s="73"/>
      <c r="AC1140" s="73"/>
    </row>
    <row r="1141">
      <c r="A1141" s="73"/>
      <c r="B1141" s="73"/>
      <c r="C1141" s="73"/>
      <c r="D1141" s="73"/>
      <c r="E1141" s="73"/>
      <c r="F1141" s="73"/>
      <c r="G1141" s="74"/>
      <c r="H1141" s="73"/>
      <c r="I1141" s="73"/>
      <c r="J1141" s="73"/>
      <c r="K1141" s="73"/>
      <c r="L1141" s="73"/>
      <c r="M1141" s="73"/>
      <c r="N1141" s="73"/>
      <c r="O1141" s="73"/>
      <c r="P1141" s="75"/>
      <c r="Q1141" s="73"/>
      <c r="R1141" s="73"/>
      <c r="S1141" s="73"/>
      <c r="T1141" s="73"/>
      <c r="U1141" s="73"/>
      <c r="V1141" s="73"/>
      <c r="W1141" s="73"/>
      <c r="X1141" s="73"/>
      <c r="Y1141" s="73"/>
      <c r="Z1141" s="73"/>
      <c r="AA1141" s="73"/>
      <c r="AB1141" s="73"/>
      <c r="AC1141" s="73"/>
    </row>
    <row r="1142">
      <c r="A1142" s="73"/>
      <c r="B1142" s="73"/>
      <c r="C1142" s="73"/>
      <c r="D1142" s="73"/>
      <c r="E1142" s="73"/>
      <c r="F1142" s="73"/>
      <c r="G1142" s="74"/>
      <c r="H1142" s="73"/>
      <c r="I1142" s="73"/>
      <c r="J1142" s="73"/>
      <c r="K1142" s="73"/>
      <c r="L1142" s="73"/>
      <c r="M1142" s="73"/>
      <c r="N1142" s="73"/>
      <c r="O1142" s="73"/>
      <c r="P1142" s="75"/>
      <c r="Q1142" s="73"/>
      <c r="R1142" s="73"/>
      <c r="S1142" s="73"/>
      <c r="T1142" s="73"/>
      <c r="U1142" s="73"/>
      <c r="V1142" s="73"/>
      <c r="W1142" s="73"/>
      <c r="X1142" s="73"/>
      <c r="Y1142" s="73"/>
      <c r="Z1142" s="73"/>
      <c r="AA1142" s="73"/>
      <c r="AB1142" s="73"/>
      <c r="AC1142" s="73"/>
    </row>
    <row r="1143">
      <c r="A1143" s="73"/>
      <c r="B1143" s="73"/>
      <c r="C1143" s="73"/>
      <c r="D1143" s="73"/>
      <c r="E1143" s="73"/>
      <c r="F1143" s="73"/>
      <c r="G1143" s="74"/>
      <c r="H1143" s="73"/>
      <c r="I1143" s="73"/>
      <c r="J1143" s="73"/>
      <c r="K1143" s="73"/>
      <c r="L1143" s="73"/>
      <c r="M1143" s="73"/>
      <c r="N1143" s="73"/>
      <c r="O1143" s="73"/>
      <c r="P1143" s="75"/>
      <c r="Q1143" s="73"/>
      <c r="R1143" s="73"/>
      <c r="S1143" s="73"/>
      <c r="T1143" s="73"/>
      <c r="U1143" s="73"/>
      <c r="V1143" s="73"/>
      <c r="W1143" s="73"/>
      <c r="X1143" s="73"/>
      <c r="Y1143" s="73"/>
      <c r="Z1143" s="73"/>
      <c r="AA1143" s="73"/>
      <c r="AB1143" s="73"/>
      <c r="AC1143" s="73"/>
    </row>
    <row r="1144">
      <c r="A1144" s="73"/>
      <c r="B1144" s="73"/>
      <c r="C1144" s="73"/>
      <c r="D1144" s="73"/>
      <c r="E1144" s="73"/>
      <c r="F1144" s="73"/>
      <c r="G1144" s="74"/>
      <c r="H1144" s="73"/>
      <c r="I1144" s="73"/>
      <c r="J1144" s="73"/>
      <c r="K1144" s="73"/>
      <c r="L1144" s="73"/>
      <c r="M1144" s="73"/>
      <c r="N1144" s="73"/>
      <c r="O1144" s="73"/>
      <c r="P1144" s="75"/>
      <c r="Q1144" s="73"/>
      <c r="R1144" s="73"/>
      <c r="S1144" s="73"/>
      <c r="T1144" s="73"/>
      <c r="U1144" s="73"/>
      <c r="V1144" s="73"/>
      <c r="W1144" s="73"/>
      <c r="X1144" s="73"/>
      <c r="Y1144" s="73"/>
      <c r="Z1144" s="73"/>
      <c r="AA1144" s="73"/>
      <c r="AB1144" s="73"/>
      <c r="AC1144" s="73"/>
    </row>
    <row r="1145">
      <c r="A1145" s="73"/>
      <c r="B1145" s="73"/>
      <c r="C1145" s="73"/>
      <c r="D1145" s="73"/>
      <c r="E1145" s="73"/>
      <c r="F1145" s="73"/>
      <c r="G1145" s="74"/>
      <c r="H1145" s="73"/>
      <c r="I1145" s="73"/>
      <c r="J1145" s="73"/>
      <c r="K1145" s="73"/>
      <c r="L1145" s="73"/>
      <c r="M1145" s="73"/>
      <c r="N1145" s="73"/>
      <c r="O1145" s="73"/>
      <c r="P1145" s="75"/>
      <c r="Q1145" s="73"/>
      <c r="R1145" s="73"/>
      <c r="S1145" s="73"/>
      <c r="T1145" s="73"/>
      <c r="U1145" s="73"/>
      <c r="V1145" s="73"/>
      <c r="W1145" s="73"/>
      <c r="X1145" s="73"/>
      <c r="Y1145" s="73"/>
      <c r="Z1145" s="73"/>
      <c r="AA1145" s="73"/>
      <c r="AB1145" s="73"/>
      <c r="AC1145" s="73"/>
    </row>
    <row r="1146">
      <c r="A1146" s="73"/>
      <c r="B1146" s="73"/>
      <c r="C1146" s="73"/>
      <c r="D1146" s="73"/>
      <c r="E1146" s="73"/>
      <c r="F1146" s="73"/>
      <c r="G1146" s="74"/>
      <c r="H1146" s="73"/>
      <c r="I1146" s="73"/>
      <c r="J1146" s="73"/>
      <c r="K1146" s="73"/>
      <c r="L1146" s="73"/>
      <c r="M1146" s="73"/>
      <c r="N1146" s="73"/>
      <c r="O1146" s="73"/>
      <c r="P1146" s="75"/>
      <c r="Q1146" s="73"/>
      <c r="R1146" s="73"/>
      <c r="S1146" s="73"/>
      <c r="T1146" s="73"/>
      <c r="U1146" s="73"/>
      <c r="V1146" s="73"/>
      <c r="W1146" s="73"/>
      <c r="X1146" s="73"/>
      <c r="Y1146" s="73"/>
      <c r="Z1146" s="73"/>
      <c r="AA1146" s="73"/>
      <c r="AB1146" s="73"/>
      <c r="AC1146" s="73"/>
    </row>
    <row r="1147">
      <c r="A1147" s="73"/>
      <c r="B1147" s="73"/>
      <c r="C1147" s="73"/>
      <c r="D1147" s="73"/>
      <c r="E1147" s="73"/>
      <c r="F1147" s="73"/>
      <c r="G1147" s="74"/>
      <c r="H1147" s="73"/>
      <c r="I1147" s="73"/>
      <c r="J1147" s="73"/>
      <c r="K1147" s="73"/>
      <c r="L1147" s="73"/>
      <c r="M1147" s="73"/>
      <c r="N1147" s="73"/>
      <c r="O1147" s="73"/>
      <c r="P1147" s="75"/>
      <c r="Q1147" s="73"/>
      <c r="R1147" s="73"/>
      <c r="S1147" s="73"/>
      <c r="T1147" s="73"/>
      <c r="U1147" s="73"/>
      <c r="V1147" s="73"/>
      <c r="W1147" s="73"/>
      <c r="X1147" s="73"/>
      <c r="Y1147" s="73"/>
      <c r="Z1147" s="73"/>
      <c r="AA1147" s="73"/>
      <c r="AB1147" s="73"/>
      <c r="AC1147" s="73"/>
    </row>
    <row r="1148">
      <c r="A1148" s="73"/>
      <c r="B1148" s="73"/>
      <c r="C1148" s="73"/>
      <c r="D1148" s="73"/>
      <c r="E1148" s="73"/>
      <c r="F1148" s="73"/>
      <c r="G1148" s="74"/>
      <c r="H1148" s="73"/>
      <c r="I1148" s="73"/>
      <c r="J1148" s="73"/>
      <c r="K1148" s="73"/>
      <c r="L1148" s="73"/>
      <c r="M1148" s="73"/>
      <c r="N1148" s="73"/>
      <c r="O1148" s="73"/>
      <c r="P1148" s="75"/>
      <c r="Q1148" s="73"/>
      <c r="R1148" s="73"/>
      <c r="S1148" s="73"/>
      <c r="T1148" s="73"/>
      <c r="U1148" s="73"/>
      <c r="V1148" s="73"/>
      <c r="W1148" s="73"/>
      <c r="X1148" s="73"/>
      <c r="Y1148" s="73"/>
      <c r="Z1148" s="73"/>
      <c r="AA1148" s="73"/>
      <c r="AB1148" s="73"/>
      <c r="AC1148" s="73"/>
    </row>
    <row r="1149">
      <c r="A1149" s="73"/>
      <c r="B1149" s="73"/>
      <c r="C1149" s="73"/>
      <c r="D1149" s="73"/>
      <c r="E1149" s="73"/>
      <c r="F1149" s="73"/>
      <c r="G1149" s="74"/>
      <c r="H1149" s="73"/>
      <c r="I1149" s="73"/>
      <c r="J1149" s="73"/>
      <c r="K1149" s="73"/>
      <c r="L1149" s="73"/>
      <c r="M1149" s="73"/>
      <c r="N1149" s="73"/>
      <c r="O1149" s="73"/>
      <c r="P1149" s="75"/>
      <c r="Q1149" s="73"/>
      <c r="R1149" s="73"/>
      <c r="S1149" s="73"/>
      <c r="T1149" s="73"/>
      <c r="U1149" s="73"/>
      <c r="V1149" s="73"/>
      <c r="W1149" s="73"/>
      <c r="X1149" s="73"/>
      <c r="Y1149" s="73"/>
      <c r="Z1149" s="73"/>
      <c r="AA1149" s="73"/>
      <c r="AB1149" s="73"/>
      <c r="AC1149" s="73"/>
    </row>
    <row r="1150">
      <c r="A1150" s="73"/>
      <c r="B1150" s="73"/>
      <c r="C1150" s="73"/>
      <c r="D1150" s="73"/>
      <c r="E1150" s="73"/>
      <c r="F1150" s="73"/>
      <c r="G1150" s="74"/>
      <c r="H1150" s="73"/>
      <c r="I1150" s="73"/>
      <c r="J1150" s="73"/>
      <c r="K1150" s="73"/>
      <c r="L1150" s="73"/>
      <c r="M1150" s="73"/>
      <c r="N1150" s="73"/>
      <c r="O1150" s="73"/>
      <c r="P1150" s="75"/>
      <c r="Q1150" s="73"/>
      <c r="R1150" s="73"/>
      <c r="S1150" s="73"/>
      <c r="T1150" s="73"/>
      <c r="U1150" s="73"/>
      <c r="V1150" s="73"/>
      <c r="W1150" s="73"/>
      <c r="X1150" s="73"/>
      <c r="Y1150" s="73"/>
      <c r="Z1150" s="73"/>
      <c r="AA1150" s="73"/>
      <c r="AB1150" s="73"/>
      <c r="AC1150" s="73"/>
    </row>
    <row r="1151">
      <c r="A1151" s="73"/>
      <c r="B1151" s="73"/>
      <c r="C1151" s="73"/>
      <c r="D1151" s="73"/>
      <c r="E1151" s="73"/>
      <c r="F1151" s="73"/>
      <c r="G1151" s="74"/>
      <c r="H1151" s="73"/>
      <c r="I1151" s="73"/>
      <c r="J1151" s="73"/>
      <c r="K1151" s="73"/>
      <c r="L1151" s="73"/>
      <c r="M1151" s="73"/>
      <c r="N1151" s="73"/>
      <c r="O1151" s="73"/>
      <c r="P1151" s="75"/>
      <c r="Q1151" s="73"/>
      <c r="R1151" s="73"/>
      <c r="S1151" s="73"/>
      <c r="T1151" s="73"/>
      <c r="U1151" s="73"/>
      <c r="V1151" s="73"/>
      <c r="W1151" s="73"/>
      <c r="X1151" s="73"/>
      <c r="Y1151" s="73"/>
      <c r="Z1151" s="73"/>
      <c r="AA1151" s="73"/>
      <c r="AB1151" s="73"/>
      <c r="AC1151" s="73"/>
    </row>
    <row r="1152">
      <c r="A1152" s="73"/>
      <c r="B1152" s="73"/>
      <c r="C1152" s="73"/>
      <c r="D1152" s="73"/>
      <c r="E1152" s="73"/>
      <c r="F1152" s="73"/>
      <c r="G1152" s="74"/>
      <c r="H1152" s="73"/>
      <c r="I1152" s="73"/>
      <c r="J1152" s="73"/>
      <c r="K1152" s="73"/>
      <c r="L1152" s="73"/>
      <c r="M1152" s="73"/>
      <c r="N1152" s="73"/>
      <c r="O1152" s="73"/>
      <c r="P1152" s="75"/>
      <c r="Q1152" s="73"/>
      <c r="R1152" s="73"/>
      <c r="S1152" s="73"/>
      <c r="T1152" s="73"/>
      <c r="U1152" s="73"/>
      <c r="V1152" s="73"/>
      <c r="W1152" s="73"/>
      <c r="X1152" s="73"/>
      <c r="Y1152" s="73"/>
      <c r="Z1152" s="73"/>
      <c r="AA1152" s="73"/>
      <c r="AB1152" s="73"/>
      <c r="AC1152" s="73"/>
    </row>
    <row r="1153">
      <c r="A1153" s="73"/>
      <c r="B1153" s="73"/>
      <c r="C1153" s="73"/>
      <c r="D1153" s="73"/>
      <c r="E1153" s="73"/>
      <c r="F1153" s="73"/>
      <c r="G1153" s="74"/>
      <c r="H1153" s="73"/>
      <c r="I1153" s="73"/>
      <c r="J1153" s="73"/>
      <c r="K1153" s="73"/>
      <c r="L1153" s="73"/>
      <c r="M1153" s="73"/>
      <c r="N1153" s="73"/>
      <c r="O1153" s="73"/>
      <c r="P1153" s="75"/>
      <c r="Q1153" s="73"/>
      <c r="R1153" s="73"/>
      <c r="S1153" s="73"/>
      <c r="T1153" s="73"/>
      <c r="U1153" s="73"/>
      <c r="V1153" s="73"/>
      <c r="W1153" s="73"/>
      <c r="X1153" s="73"/>
      <c r="Y1153" s="73"/>
      <c r="Z1153" s="73"/>
      <c r="AA1153" s="73"/>
      <c r="AB1153" s="73"/>
      <c r="AC1153" s="73"/>
    </row>
    <row r="1154">
      <c r="A1154" s="73"/>
      <c r="B1154" s="73"/>
      <c r="C1154" s="73"/>
      <c r="D1154" s="73"/>
      <c r="E1154" s="73"/>
      <c r="F1154" s="73"/>
      <c r="G1154" s="74"/>
      <c r="H1154" s="73"/>
      <c r="I1154" s="73"/>
      <c r="J1154" s="73"/>
      <c r="K1154" s="73"/>
      <c r="L1154" s="73"/>
      <c r="M1154" s="73"/>
      <c r="N1154" s="73"/>
      <c r="O1154" s="73"/>
      <c r="P1154" s="75"/>
      <c r="Q1154" s="73"/>
      <c r="R1154" s="73"/>
      <c r="S1154" s="73"/>
      <c r="T1154" s="73"/>
      <c r="U1154" s="73"/>
      <c r="V1154" s="73"/>
      <c r="W1154" s="73"/>
      <c r="X1154" s="73"/>
      <c r="Y1154" s="73"/>
      <c r="Z1154" s="73"/>
      <c r="AA1154" s="73"/>
      <c r="AB1154" s="73"/>
      <c r="AC1154" s="73"/>
    </row>
    <row r="1155">
      <c r="A1155" s="73"/>
      <c r="B1155" s="73"/>
      <c r="C1155" s="73"/>
      <c r="D1155" s="73"/>
      <c r="E1155" s="73"/>
      <c r="F1155" s="73"/>
      <c r="G1155" s="74"/>
      <c r="H1155" s="73"/>
      <c r="I1155" s="73"/>
      <c r="J1155" s="73"/>
      <c r="K1155" s="73"/>
      <c r="L1155" s="73"/>
      <c r="M1155" s="73"/>
      <c r="N1155" s="73"/>
      <c r="O1155" s="73"/>
      <c r="P1155" s="75"/>
      <c r="Q1155" s="73"/>
      <c r="R1155" s="73"/>
      <c r="S1155" s="73"/>
      <c r="T1155" s="73"/>
      <c r="U1155" s="73"/>
      <c r="V1155" s="73"/>
      <c r="W1155" s="73"/>
      <c r="X1155" s="73"/>
      <c r="Y1155" s="73"/>
      <c r="Z1155" s="73"/>
      <c r="AA1155" s="73"/>
      <c r="AB1155" s="73"/>
      <c r="AC1155" s="73"/>
    </row>
    <row r="1156">
      <c r="A1156" s="73"/>
      <c r="B1156" s="73"/>
      <c r="C1156" s="73"/>
      <c r="D1156" s="73"/>
      <c r="E1156" s="73"/>
      <c r="F1156" s="73"/>
      <c r="G1156" s="74"/>
      <c r="H1156" s="73"/>
      <c r="I1156" s="73"/>
      <c r="J1156" s="73"/>
      <c r="K1156" s="73"/>
      <c r="L1156" s="73"/>
      <c r="M1156" s="73"/>
      <c r="N1156" s="73"/>
      <c r="O1156" s="73"/>
      <c r="P1156" s="75"/>
      <c r="Q1156" s="73"/>
      <c r="R1156" s="73"/>
      <c r="S1156" s="73"/>
      <c r="T1156" s="73"/>
      <c r="U1156" s="73"/>
      <c r="V1156" s="73"/>
      <c r="W1156" s="73"/>
      <c r="X1156" s="73"/>
      <c r="Y1156" s="73"/>
      <c r="Z1156" s="73"/>
      <c r="AA1156" s="73"/>
      <c r="AB1156" s="73"/>
      <c r="AC1156" s="73"/>
    </row>
    <row r="1157">
      <c r="A1157" s="73"/>
      <c r="B1157" s="73"/>
      <c r="C1157" s="73"/>
      <c r="D1157" s="73"/>
      <c r="E1157" s="73"/>
      <c r="F1157" s="73"/>
      <c r="G1157" s="74"/>
      <c r="H1157" s="73"/>
      <c r="I1157" s="73"/>
      <c r="J1157" s="73"/>
      <c r="K1157" s="73"/>
      <c r="L1157" s="73"/>
      <c r="M1157" s="73"/>
      <c r="N1157" s="73"/>
      <c r="O1157" s="73"/>
      <c r="P1157" s="75"/>
      <c r="Q1157" s="73"/>
      <c r="R1157" s="73"/>
      <c r="S1157" s="73"/>
      <c r="T1157" s="73"/>
      <c r="U1157" s="73"/>
      <c r="V1157" s="73"/>
      <c r="W1157" s="73"/>
      <c r="X1157" s="73"/>
      <c r="Y1157" s="73"/>
      <c r="Z1157" s="73"/>
      <c r="AA1157" s="73"/>
      <c r="AB1157" s="73"/>
      <c r="AC1157" s="73"/>
    </row>
    <row r="1158">
      <c r="A1158" s="73"/>
      <c r="B1158" s="73"/>
      <c r="C1158" s="73"/>
      <c r="D1158" s="73"/>
      <c r="E1158" s="73"/>
      <c r="F1158" s="73"/>
      <c r="G1158" s="74"/>
      <c r="H1158" s="73"/>
      <c r="I1158" s="73"/>
      <c r="J1158" s="73"/>
      <c r="K1158" s="73"/>
      <c r="L1158" s="73"/>
      <c r="M1158" s="73"/>
      <c r="N1158" s="73"/>
      <c r="O1158" s="73"/>
      <c r="P1158" s="75"/>
      <c r="Q1158" s="73"/>
      <c r="R1158" s="73"/>
      <c r="S1158" s="73"/>
      <c r="T1158" s="73"/>
      <c r="U1158" s="73"/>
      <c r="V1158" s="73"/>
      <c r="W1158" s="73"/>
      <c r="X1158" s="73"/>
      <c r="Y1158" s="73"/>
      <c r="Z1158" s="73"/>
      <c r="AA1158" s="73"/>
      <c r="AB1158" s="73"/>
      <c r="AC1158" s="73"/>
    </row>
    <row r="1159">
      <c r="A1159" s="73"/>
      <c r="B1159" s="73"/>
      <c r="C1159" s="73"/>
      <c r="D1159" s="73"/>
      <c r="E1159" s="73"/>
      <c r="F1159" s="73"/>
      <c r="G1159" s="74"/>
      <c r="H1159" s="73"/>
      <c r="I1159" s="73"/>
      <c r="J1159" s="73"/>
      <c r="K1159" s="73"/>
      <c r="L1159" s="73"/>
      <c r="M1159" s="73"/>
      <c r="N1159" s="73"/>
      <c r="O1159" s="73"/>
      <c r="P1159" s="75"/>
      <c r="Q1159" s="73"/>
      <c r="R1159" s="73"/>
      <c r="S1159" s="73"/>
      <c r="T1159" s="73"/>
      <c r="U1159" s="73"/>
      <c r="V1159" s="73"/>
      <c r="W1159" s="73"/>
      <c r="X1159" s="73"/>
      <c r="Y1159" s="73"/>
      <c r="Z1159" s="73"/>
      <c r="AA1159" s="73"/>
      <c r="AB1159" s="73"/>
      <c r="AC1159" s="73"/>
    </row>
    <row r="1160">
      <c r="A1160" s="73"/>
      <c r="B1160" s="73"/>
      <c r="C1160" s="73"/>
      <c r="D1160" s="73"/>
      <c r="E1160" s="73"/>
      <c r="F1160" s="73"/>
      <c r="G1160" s="74"/>
      <c r="H1160" s="73"/>
      <c r="I1160" s="73"/>
      <c r="J1160" s="73"/>
      <c r="K1160" s="73"/>
      <c r="L1160" s="73"/>
      <c r="M1160" s="73"/>
      <c r="N1160" s="73"/>
      <c r="O1160" s="73"/>
      <c r="P1160" s="75"/>
      <c r="Q1160" s="73"/>
      <c r="R1160" s="73"/>
      <c r="S1160" s="73"/>
      <c r="T1160" s="73"/>
      <c r="U1160" s="73"/>
      <c r="V1160" s="73"/>
      <c r="W1160" s="73"/>
      <c r="X1160" s="73"/>
      <c r="Y1160" s="73"/>
      <c r="Z1160" s="73"/>
      <c r="AA1160" s="73"/>
      <c r="AB1160" s="73"/>
      <c r="AC1160" s="73"/>
    </row>
    <row r="1161">
      <c r="A1161" s="73"/>
      <c r="B1161" s="73"/>
      <c r="C1161" s="73"/>
      <c r="D1161" s="73"/>
      <c r="E1161" s="73"/>
      <c r="F1161" s="73"/>
      <c r="G1161" s="74"/>
      <c r="H1161" s="73"/>
      <c r="I1161" s="73"/>
      <c r="J1161" s="73"/>
      <c r="K1161" s="73"/>
      <c r="L1161" s="73"/>
      <c r="M1161" s="73"/>
      <c r="N1161" s="73"/>
      <c r="O1161" s="73"/>
      <c r="P1161" s="75"/>
      <c r="Q1161" s="73"/>
      <c r="R1161" s="73"/>
      <c r="S1161" s="73"/>
      <c r="T1161" s="73"/>
      <c r="U1161" s="73"/>
      <c r="V1161" s="73"/>
      <c r="W1161" s="73"/>
      <c r="X1161" s="73"/>
      <c r="Y1161" s="73"/>
      <c r="Z1161" s="73"/>
      <c r="AA1161" s="73"/>
      <c r="AB1161" s="73"/>
      <c r="AC1161" s="73"/>
    </row>
    <row r="1162">
      <c r="A1162" s="73"/>
      <c r="B1162" s="73"/>
      <c r="C1162" s="73"/>
      <c r="D1162" s="73"/>
      <c r="E1162" s="73"/>
      <c r="F1162" s="73"/>
      <c r="G1162" s="74"/>
      <c r="H1162" s="73"/>
      <c r="I1162" s="73"/>
      <c r="J1162" s="73"/>
      <c r="K1162" s="73"/>
      <c r="L1162" s="73"/>
      <c r="M1162" s="73"/>
      <c r="N1162" s="73"/>
      <c r="O1162" s="73"/>
      <c r="P1162" s="75"/>
      <c r="Q1162" s="73"/>
      <c r="R1162" s="73"/>
      <c r="S1162" s="73"/>
      <c r="T1162" s="73"/>
      <c r="U1162" s="73"/>
      <c r="V1162" s="73"/>
      <c r="W1162" s="73"/>
      <c r="X1162" s="73"/>
      <c r="Y1162" s="73"/>
      <c r="Z1162" s="73"/>
      <c r="AA1162" s="73"/>
      <c r="AB1162" s="73"/>
      <c r="AC1162" s="73"/>
    </row>
    <row r="1163">
      <c r="A1163" s="73"/>
      <c r="B1163" s="73"/>
      <c r="C1163" s="73"/>
      <c r="D1163" s="73"/>
      <c r="E1163" s="73"/>
      <c r="F1163" s="73"/>
      <c r="G1163" s="74"/>
      <c r="H1163" s="73"/>
      <c r="I1163" s="73"/>
      <c r="J1163" s="73"/>
      <c r="K1163" s="73"/>
      <c r="L1163" s="73"/>
      <c r="M1163" s="73"/>
      <c r="N1163" s="73"/>
      <c r="O1163" s="73"/>
      <c r="P1163" s="75"/>
      <c r="Q1163" s="73"/>
      <c r="R1163" s="73"/>
      <c r="S1163" s="73"/>
      <c r="T1163" s="73"/>
      <c r="U1163" s="73"/>
      <c r="V1163" s="73"/>
      <c r="W1163" s="73"/>
      <c r="X1163" s="73"/>
      <c r="Y1163" s="73"/>
      <c r="Z1163" s="73"/>
      <c r="AA1163" s="73"/>
      <c r="AB1163" s="73"/>
      <c r="AC1163" s="73"/>
    </row>
    <row r="1164">
      <c r="A1164" s="73"/>
      <c r="B1164" s="73"/>
      <c r="C1164" s="73"/>
      <c r="D1164" s="73"/>
      <c r="E1164" s="73"/>
      <c r="F1164" s="73"/>
      <c r="G1164" s="74"/>
      <c r="H1164" s="73"/>
      <c r="I1164" s="73"/>
      <c r="J1164" s="73"/>
      <c r="K1164" s="73"/>
      <c r="L1164" s="73"/>
      <c r="M1164" s="73"/>
      <c r="N1164" s="73"/>
      <c r="O1164" s="73"/>
      <c r="P1164" s="75"/>
      <c r="Q1164" s="73"/>
      <c r="R1164" s="73"/>
      <c r="S1164" s="73"/>
      <c r="T1164" s="73"/>
      <c r="U1164" s="73"/>
      <c r="V1164" s="73"/>
      <c r="W1164" s="73"/>
      <c r="X1164" s="73"/>
      <c r="Y1164" s="73"/>
      <c r="Z1164" s="73"/>
      <c r="AA1164" s="73"/>
      <c r="AB1164" s="73"/>
      <c r="AC1164" s="73"/>
    </row>
    <row r="1165">
      <c r="A1165" s="73"/>
      <c r="B1165" s="73"/>
      <c r="C1165" s="73"/>
      <c r="D1165" s="73"/>
      <c r="E1165" s="73"/>
      <c r="F1165" s="73"/>
      <c r="G1165" s="74"/>
      <c r="H1165" s="73"/>
      <c r="I1165" s="73"/>
      <c r="J1165" s="73"/>
      <c r="K1165" s="73"/>
      <c r="L1165" s="73"/>
      <c r="M1165" s="73"/>
      <c r="N1165" s="73"/>
      <c r="O1165" s="73"/>
      <c r="P1165" s="75"/>
      <c r="Q1165" s="73"/>
      <c r="R1165" s="73"/>
      <c r="S1165" s="73"/>
      <c r="T1165" s="73"/>
      <c r="U1165" s="73"/>
      <c r="V1165" s="73"/>
      <c r="W1165" s="73"/>
      <c r="X1165" s="73"/>
      <c r="Y1165" s="73"/>
      <c r="Z1165" s="73"/>
      <c r="AA1165" s="73"/>
      <c r="AB1165" s="73"/>
      <c r="AC1165" s="73"/>
    </row>
    <row r="1166">
      <c r="A1166" s="73"/>
      <c r="B1166" s="73"/>
      <c r="C1166" s="73"/>
      <c r="D1166" s="73"/>
      <c r="E1166" s="73"/>
      <c r="F1166" s="73"/>
      <c r="G1166" s="74"/>
      <c r="H1166" s="73"/>
      <c r="I1166" s="73"/>
      <c r="J1166" s="73"/>
      <c r="K1166" s="73"/>
      <c r="L1166" s="73"/>
      <c r="M1166" s="73"/>
      <c r="N1166" s="73"/>
      <c r="O1166" s="73"/>
      <c r="P1166" s="75"/>
      <c r="Q1166" s="73"/>
      <c r="R1166" s="73"/>
      <c r="S1166" s="73"/>
      <c r="T1166" s="73"/>
      <c r="U1166" s="73"/>
      <c r="V1166" s="73"/>
      <c r="W1166" s="73"/>
      <c r="X1166" s="73"/>
      <c r="Y1166" s="73"/>
      <c r="Z1166" s="73"/>
      <c r="AA1166" s="73"/>
      <c r="AB1166" s="73"/>
      <c r="AC1166" s="73"/>
    </row>
    <row r="1167">
      <c r="A1167" s="73"/>
      <c r="B1167" s="73"/>
      <c r="C1167" s="73"/>
      <c r="D1167" s="73"/>
      <c r="E1167" s="73"/>
      <c r="F1167" s="73"/>
      <c r="G1167" s="74"/>
      <c r="H1167" s="73"/>
      <c r="I1167" s="73"/>
      <c r="J1167" s="73"/>
      <c r="K1167" s="73"/>
      <c r="L1167" s="73"/>
      <c r="M1167" s="73"/>
      <c r="N1167" s="73"/>
      <c r="O1167" s="73"/>
      <c r="P1167" s="75"/>
      <c r="Q1167" s="73"/>
      <c r="R1167" s="73"/>
      <c r="S1167" s="73"/>
      <c r="T1167" s="73"/>
      <c r="U1167" s="73"/>
      <c r="V1167" s="73"/>
      <c r="W1167" s="73"/>
      <c r="X1167" s="73"/>
      <c r="Y1167" s="73"/>
      <c r="Z1167" s="73"/>
      <c r="AA1167" s="73"/>
      <c r="AB1167" s="73"/>
      <c r="AC1167" s="73"/>
    </row>
    <row r="1168">
      <c r="A1168" s="73"/>
      <c r="B1168" s="73"/>
      <c r="C1168" s="73"/>
      <c r="D1168" s="73"/>
      <c r="E1168" s="73"/>
      <c r="F1168" s="73"/>
      <c r="G1168" s="74"/>
      <c r="H1168" s="73"/>
      <c r="I1168" s="73"/>
      <c r="J1168" s="73"/>
      <c r="K1168" s="73"/>
      <c r="L1168" s="73"/>
      <c r="M1168" s="73"/>
      <c r="N1168" s="73"/>
      <c r="O1168" s="73"/>
      <c r="P1168" s="75"/>
      <c r="Q1168" s="73"/>
      <c r="R1168" s="73"/>
      <c r="S1168" s="73"/>
      <c r="T1168" s="73"/>
      <c r="U1168" s="73"/>
      <c r="V1168" s="73"/>
      <c r="W1168" s="73"/>
      <c r="X1168" s="73"/>
      <c r="Y1168" s="73"/>
      <c r="Z1168" s="73"/>
      <c r="AA1168" s="73"/>
      <c r="AB1168" s="73"/>
      <c r="AC1168" s="73"/>
    </row>
    <row r="1169">
      <c r="A1169" s="73"/>
      <c r="B1169" s="73"/>
      <c r="C1169" s="73"/>
      <c r="D1169" s="73"/>
      <c r="E1169" s="73"/>
      <c r="F1169" s="73"/>
      <c r="G1169" s="74"/>
      <c r="H1169" s="73"/>
      <c r="I1169" s="73"/>
      <c r="J1169" s="73"/>
      <c r="K1169" s="73"/>
      <c r="L1169" s="73"/>
      <c r="M1169" s="73"/>
      <c r="N1169" s="73"/>
      <c r="O1169" s="73"/>
      <c r="P1169" s="75"/>
      <c r="Q1169" s="73"/>
      <c r="R1169" s="73"/>
      <c r="S1169" s="73"/>
      <c r="T1169" s="73"/>
      <c r="U1169" s="73"/>
      <c r="V1169" s="73"/>
      <c r="W1169" s="73"/>
      <c r="X1169" s="73"/>
      <c r="Y1169" s="73"/>
      <c r="Z1169" s="73"/>
      <c r="AA1169" s="73"/>
      <c r="AB1169" s="73"/>
      <c r="AC1169" s="73"/>
    </row>
    <row r="1170">
      <c r="A1170" s="73"/>
      <c r="B1170" s="73"/>
      <c r="C1170" s="73"/>
      <c r="D1170" s="73"/>
      <c r="E1170" s="73"/>
      <c r="F1170" s="73"/>
      <c r="G1170" s="74"/>
      <c r="H1170" s="73"/>
      <c r="I1170" s="73"/>
      <c r="J1170" s="73"/>
      <c r="K1170" s="73"/>
      <c r="L1170" s="73"/>
      <c r="M1170" s="73"/>
      <c r="N1170" s="73"/>
      <c r="O1170" s="73"/>
      <c r="P1170" s="75"/>
      <c r="Q1170" s="73"/>
      <c r="R1170" s="73"/>
      <c r="S1170" s="73"/>
      <c r="T1170" s="73"/>
      <c r="U1170" s="73"/>
      <c r="V1170" s="73"/>
      <c r="W1170" s="73"/>
      <c r="X1170" s="73"/>
      <c r="Y1170" s="73"/>
      <c r="Z1170" s="73"/>
      <c r="AA1170" s="73"/>
      <c r="AB1170" s="73"/>
      <c r="AC1170" s="73"/>
    </row>
    <row r="1171">
      <c r="A1171" s="73"/>
      <c r="B1171" s="73"/>
      <c r="C1171" s="73"/>
      <c r="D1171" s="73"/>
      <c r="E1171" s="73"/>
      <c r="F1171" s="73"/>
      <c r="G1171" s="74"/>
      <c r="H1171" s="73"/>
      <c r="I1171" s="73"/>
      <c r="J1171" s="73"/>
      <c r="K1171" s="73"/>
      <c r="L1171" s="73"/>
      <c r="M1171" s="73"/>
      <c r="N1171" s="73"/>
      <c r="O1171" s="73"/>
      <c r="P1171" s="75"/>
      <c r="Q1171" s="73"/>
      <c r="R1171" s="73"/>
      <c r="S1171" s="73"/>
      <c r="T1171" s="73"/>
      <c r="U1171" s="73"/>
      <c r="V1171" s="73"/>
      <c r="W1171" s="73"/>
      <c r="X1171" s="73"/>
      <c r="Y1171" s="73"/>
      <c r="Z1171" s="73"/>
      <c r="AA1171" s="73"/>
      <c r="AB1171" s="73"/>
      <c r="AC1171" s="73"/>
    </row>
    <row r="1172">
      <c r="A1172" s="73"/>
      <c r="B1172" s="73"/>
      <c r="C1172" s="73"/>
      <c r="D1172" s="73"/>
      <c r="E1172" s="73"/>
      <c r="F1172" s="73"/>
      <c r="G1172" s="74"/>
      <c r="H1172" s="73"/>
      <c r="I1172" s="73"/>
      <c r="J1172" s="73"/>
      <c r="K1172" s="73"/>
      <c r="L1172" s="73"/>
      <c r="M1172" s="73"/>
      <c r="N1172" s="73"/>
      <c r="O1172" s="73"/>
      <c r="P1172" s="75"/>
      <c r="Q1172" s="73"/>
      <c r="R1172" s="73"/>
      <c r="S1172" s="73"/>
      <c r="T1172" s="73"/>
      <c r="U1172" s="73"/>
      <c r="V1172" s="73"/>
      <c r="W1172" s="73"/>
      <c r="X1172" s="73"/>
      <c r="Y1172" s="73"/>
      <c r="Z1172" s="73"/>
      <c r="AA1172" s="73"/>
      <c r="AB1172" s="73"/>
      <c r="AC1172" s="73"/>
    </row>
    <row r="1173">
      <c r="A1173" s="73"/>
      <c r="B1173" s="73"/>
      <c r="C1173" s="73"/>
      <c r="D1173" s="73"/>
      <c r="E1173" s="73"/>
      <c r="F1173" s="73"/>
      <c r="G1173" s="74"/>
      <c r="H1173" s="73"/>
      <c r="I1173" s="73"/>
      <c r="J1173" s="73"/>
      <c r="K1173" s="73"/>
      <c r="L1173" s="73"/>
      <c r="M1173" s="73"/>
      <c r="N1173" s="73"/>
      <c r="O1173" s="73"/>
      <c r="P1173" s="75"/>
      <c r="Q1173" s="73"/>
      <c r="R1173" s="73"/>
      <c r="S1173" s="73"/>
      <c r="T1173" s="73"/>
      <c r="U1173" s="73"/>
      <c r="V1173" s="73"/>
      <c r="W1173" s="73"/>
      <c r="X1173" s="73"/>
      <c r="Y1173" s="73"/>
      <c r="Z1173" s="73"/>
      <c r="AA1173" s="73"/>
      <c r="AB1173" s="73"/>
      <c r="AC1173" s="73"/>
    </row>
    <row r="1174">
      <c r="A1174" s="73"/>
      <c r="B1174" s="73"/>
      <c r="C1174" s="73"/>
      <c r="D1174" s="73"/>
      <c r="E1174" s="73"/>
      <c r="F1174" s="73"/>
      <c r="G1174" s="74"/>
      <c r="H1174" s="73"/>
      <c r="I1174" s="73"/>
      <c r="J1174" s="73"/>
      <c r="K1174" s="73"/>
      <c r="L1174" s="73"/>
      <c r="M1174" s="73"/>
      <c r="N1174" s="73"/>
      <c r="O1174" s="73"/>
      <c r="P1174" s="75"/>
      <c r="Q1174" s="73"/>
      <c r="R1174" s="73"/>
      <c r="S1174" s="73"/>
      <c r="T1174" s="73"/>
      <c r="U1174" s="73"/>
      <c r="V1174" s="73"/>
      <c r="W1174" s="73"/>
      <c r="X1174" s="73"/>
      <c r="Y1174" s="73"/>
      <c r="Z1174" s="73"/>
      <c r="AA1174" s="73"/>
      <c r="AB1174" s="73"/>
      <c r="AC1174" s="73"/>
    </row>
    <row r="1175">
      <c r="A1175" s="73"/>
      <c r="B1175" s="73"/>
      <c r="C1175" s="73"/>
      <c r="D1175" s="73"/>
      <c r="E1175" s="73"/>
      <c r="F1175" s="73"/>
      <c r="G1175" s="74"/>
      <c r="H1175" s="73"/>
      <c r="I1175" s="73"/>
      <c r="J1175" s="73"/>
      <c r="K1175" s="73"/>
      <c r="L1175" s="73"/>
      <c r="M1175" s="73"/>
      <c r="N1175" s="73"/>
      <c r="O1175" s="73"/>
      <c r="P1175" s="75"/>
      <c r="Q1175" s="73"/>
      <c r="R1175" s="73"/>
      <c r="S1175" s="73"/>
      <c r="T1175" s="73"/>
      <c r="U1175" s="73"/>
      <c r="V1175" s="73"/>
      <c r="W1175" s="73"/>
      <c r="X1175" s="73"/>
      <c r="Y1175" s="73"/>
      <c r="Z1175" s="73"/>
      <c r="AA1175" s="73"/>
      <c r="AB1175" s="73"/>
      <c r="AC1175" s="73"/>
    </row>
    <row r="1176">
      <c r="A1176" s="73"/>
      <c r="B1176" s="73"/>
      <c r="C1176" s="73"/>
      <c r="D1176" s="73"/>
      <c r="E1176" s="73"/>
      <c r="F1176" s="73"/>
      <c r="G1176" s="74"/>
      <c r="H1176" s="73"/>
      <c r="I1176" s="73"/>
      <c r="J1176" s="73"/>
      <c r="K1176" s="73"/>
      <c r="L1176" s="73"/>
      <c r="M1176" s="73"/>
      <c r="N1176" s="73"/>
      <c r="O1176" s="73"/>
      <c r="P1176" s="75"/>
      <c r="Q1176" s="73"/>
      <c r="R1176" s="73"/>
      <c r="S1176" s="73"/>
      <c r="T1176" s="73"/>
      <c r="U1176" s="73"/>
      <c r="V1176" s="73"/>
      <c r="W1176" s="73"/>
      <c r="X1176" s="73"/>
      <c r="Y1176" s="73"/>
      <c r="Z1176" s="73"/>
      <c r="AA1176" s="73"/>
      <c r="AB1176" s="73"/>
      <c r="AC1176" s="73"/>
    </row>
    <row r="1177">
      <c r="A1177" s="73"/>
      <c r="B1177" s="73"/>
      <c r="C1177" s="73"/>
      <c r="D1177" s="73"/>
      <c r="E1177" s="73"/>
      <c r="F1177" s="73"/>
      <c r="G1177" s="74"/>
      <c r="H1177" s="73"/>
      <c r="I1177" s="73"/>
      <c r="J1177" s="73"/>
      <c r="K1177" s="73"/>
      <c r="L1177" s="73"/>
      <c r="M1177" s="73"/>
      <c r="N1177" s="73"/>
      <c r="O1177" s="73"/>
      <c r="P1177" s="75"/>
      <c r="Q1177" s="73"/>
      <c r="R1177" s="73"/>
      <c r="S1177" s="73"/>
      <c r="T1177" s="73"/>
      <c r="U1177" s="73"/>
      <c r="V1177" s="73"/>
      <c r="W1177" s="73"/>
      <c r="X1177" s="73"/>
      <c r="Y1177" s="73"/>
      <c r="Z1177" s="73"/>
      <c r="AA1177" s="73"/>
      <c r="AB1177" s="73"/>
      <c r="AC1177" s="73"/>
    </row>
    <row r="1178">
      <c r="A1178" s="73"/>
      <c r="B1178" s="73"/>
      <c r="C1178" s="73"/>
      <c r="D1178" s="73"/>
      <c r="E1178" s="73"/>
      <c r="F1178" s="73"/>
      <c r="G1178" s="74"/>
      <c r="H1178" s="73"/>
      <c r="I1178" s="73"/>
      <c r="J1178" s="73"/>
      <c r="K1178" s="73"/>
      <c r="L1178" s="73"/>
      <c r="M1178" s="73"/>
      <c r="N1178" s="73"/>
      <c r="O1178" s="73"/>
      <c r="P1178" s="75"/>
      <c r="Q1178" s="73"/>
      <c r="R1178" s="73"/>
      <c r="S1178" s="73"/>
      <c r="T1178" s="73"/>
      <c r="U1178" s="73"/>
      <c r="V1178" s="73"/>
      <c r="W1178" s="73"/>
      <c r="X1178" s="73"/>
      <c r="Y1178" s="73"/>
      <c r="Z1178" s="73"/>
      <c r="AA1178" s="73"/>
      <c r="AB1178" s="73"/>
      <c r="AC1178" s="73"/>
    </row>
    <row r="1179">
      <c r="A1179" s="73"/>
      <c r="B1179" s="73"/>
      <c r="C1179" s="73"/>
      <c r="D1179" s="73"/>
      <c r="E1179" s="73"/>
      <c r="F1179" s="73"/>
      <c r="G1179" s="74"/>
      <c r="H1179" s="73"/>
      <c r="I1179" s="73"/>
      <c r="J1179" s="73"/>
      <c r="K1179" s="73"/>
      <c r="L1179" s="73"/>
      <c r="M1179" s="73"/>
      <c r="N1179" s="73"/>
      <c r="O1179" s="73"/>
      <c r="P1179" s="75"/>
      <c r="Q1179" s="73"/>
      <c r="R1179" s="73"/>
      <c r="S1179" s="73"/>
      <c r="T1179" s="73"/>
      <c r="U1179" s="73"/>
      <c r="V1179" s="73"/>
      <c r="W1179" s="73"/>
      <c r="X1179" s="73"/>
      <c r="Y1179" s="73"/>
      <c r="Z1179" s="73"/>
      <c r="AA1179" s="73"/>
      <c r="AB1179" s="73"/>
      <c r="AC1179" s="73"/>
    </row>
    <row r="1180">
      <c r="A1180" s="73"/>
      <c r="B1180" s="73"/>
      <c r="C1180" s="73"/>
      <c r="D1180" s="73"/>
      <c r="E1180" s="73"/>
      <c r="F1180" s="73"/>
      <c r="G1180" s="74"/>
      <c r="H1180" s="73"/>
      <c r="I1180" s="73"/>
      <c r="J1180" s="73"/>
      <c r="K1180" s="73"/>
      <c r="L1180" s="73"/>
      <c r="M1180" s="73"/>
      <c r="N1180" s="73"/>
      <c r="O1180" s="73"/>
      <c r="P1180" s="75"/>
      <c r="Q1180" s="73"/>
      <c r="R1180" s="73"/>
      <c r="S1180" s="73"/>
      <c r="T1180" s="73"/>
      <c r="U1180" s="73"/>
      <c r="V1180" s="73"/>
      <c r="W1180" s="73"/>
      <c r="X1180" s="73"/>
      <c r="Y1180" s="73"/>
      <c r="Z1180" s="73"/>
      <c r="AA1180" s="73"/>
      <c r="AB1180" s="73"/>
      <c r="AC1180" s="73"/>
    </row>
    <row r="1181">
      <c r="A1181" s="73"/>
      <c r="B1181" s="73"/>
      <c r="C1181" s="73"/>
      <c r="D1181" s="73"/>
      <c r="E1181" s="73"/>
      <c r="F1181" s="73"/>
      <c r="G1181" s="74"/>
      <c r="H1181" s="73"/>
      <c r="I1181" s="73"/>
      <c r="J1181" s="73"/>
      <c r="K1181" s="73"/>
      <c r="L1181" s="73"/>
      <c r="M1181" s="73"/>
      <c r="N1181" s="73"/>
      <c r="O1181" s="73"/>
      <c r="P1181" s="75"/>
      <c r="Q1181" s="73"/>
      <c r="R1181" s="73"/>
      <c r="S1181" s="73"/>
      <c r="T1181" s="73"/>
      <c r="U1181" s="73"/>
      <c r="V1181" s="73"/>
      <c r="W1181" s="73"/>
      <c r="X1181" s="73"/>
      <c r="Y1181" s="73"/>
      <c r="Z1181" s="73"/>
      <c r="AA1181" s="73"/>
      <c r="AB1181" s="73"/>
      <c r="AC1181" s="73"/>
    </row>
    <row r="1182">
      <c r="A1182" s="73"/>
      <c r="B1182" s="73"/>
      <c r="C1182" s="73"/>
      <c r="D1182" s="73"/>
      <c r="E1182" s="73"/>
      <c r="F1182" s="73"/>
      <c r="G1182" s="74"/>
      <c r="H1182" s="73"/>
      <c r="I1182" s="73"/>
      <c r="J1182" s="73"/>
      <c r="K1182" s="73"/>
      <c r="L1182" s="73"/>
      <c r="M1182" s="73"/>
      <c r="N1182" s="73"/>
      <c r="O1182" s="73"/>
      <c r="P1182" s="75"/>
      <c r="Q1182" s="73"/>
      <c r="R1182" s="73"/>
      <c r="S1182" s="73"/>
      <c r="T1182" s="73"/>
      <c r="U1182" s="73"/>
      <c r="V1182" s="73"/>
      <c r="W1182" s="73"/>
      <c r="X1182" s="73"/>
      <c r="Y1182" s="73"/>
      <c r="Z1182" s="73"/>
      <c r="AA1182" s="73"/>
      <c r="AB1182" s="73"/>
      <c r="AC1182" s="73"/>
    </row>
    <row r="1183">
      <c r="A1183" s="73"/>
      <c r="B1183" s="73"/>
      <c r="C1183" s="73"/>
      <c r="D1183" s="73"/>
      <c r="E1183" s="73"/>
      <c r="F1183" s="73"/>
      <c r="G1183" s="74"/>
      <c r="H1183" s="73"/>
      <c r="I1183" s="73"/>
      <c r="J1183" s="73"/>
      <c r="K1183" s="73"/>
      <c r="L1183" s="73"/>
      <c r="M1183" s="73"/>
      <c r="N1183" s="73"/>
      <c r="O1183" s="73"/>
      <c r="P1183" s="75"/>
      <c r="Q1183" s="73"/>
      <c r="R1183" s="73"/>
      <c r="S1183" s="73"/>
      <c r="T1183" s="73"/>
      <c r="U1183" s="73"/>
      <c r="V1183" s="73"/>
      <c r="W1183" s="73"/>
      <c r="X1183" s="73"/>
      <c r="Y1183" s="73"/>
      <c r="Z1183" s="73"/>
      <c r="AA1183" s="73"/>
      <c r="AB1183" s="73"/>
      <c r="AC1183" s="73"/>
    </row>
    <row r="1184">
      <c r="A1184" s="73"/>
      <c r="B1184" s="73"/>
      <c r="C1184" s="73"/>
      <c r="D1184" s="73"/>
      <c r="E1184" s="73"/>
      <c r="F1184" s="73"/>
      <c r="G1184" s="74"/>
      <c r="H1184" s="73"/>
      <c r="I1184" s="73"/>
      <c r="J1184" s="73"/>
      <c r="K1184" s="73"/>
      <c r="L1184" s="73"/>
      <c r="M1184" s="73"/>
      <c r="N1184" s="73"/>
      <c r="O1184" s="73"/>
      <c r="P1184" s="75"/>
      <c r="Q1184" s="73"/>
      <c r="R1184" s="73"/>
      <c r="S1184" s="73"/>
      <c r="T1184" s="73"/>
      <c r="U1184" s="73"/>
      <c r="V1184" s="73"/>
      <c r="W1184" s="73"/>
      <c r="X1184" s="73"/>
      <c r="Y1184" s="73"/>
      <c r="Z1184" s="73"/>
      <c r="AA1184" s="73"/>
      <c r="AB1184" s="73"/>
      <c r="AC1184" s="73"/>
    </row>
    <row r="1185">
      <c r="A1185" s="73"/>
      <c r="B1185" s="73"/>
      <c r="C1185" s="73"/>
      <c r="D1185" s="73"/>
      <c r="E1185" s="73"/>
      <c r="F1185" s="73"/>
      <c r="G1185" s="74"/>
      <c r="H1185" s="73"/>
      <c r="I1185" s="73"/>
      <c r="J1185" s="73"/>
      <c r="K1185" s="73"/>
      <c r="L1185" s="73"/>
      <c r="M1185" s="73"/>
      <c r="N1185" s="73"/>
      <c r="O1185" s="73"/>
      <c r="P1185" s="75"/>
      <c r="Q1185" s="73"/>
      <c r="R1185" s="73"/>
      <c r="S1185" s="73"/>
      <c r="T1185" s="73"/>
      <c r="U1185" s="73"/>
      <c r="V1185" s="73"/>
      <c r="W1185" s="73"/>
      <c r="X1185" s="73"/>
      <c r="Y1185" s="73"/>
      <c r="Z1185" s="73"/>
      <c r="AA1185" s="73"/>
      <c r="AB1185" s="73"/>
      <c r="AC1185" s="73"/>
    </row>
    <row r="1186">
      <c r="A1186" s="73"/>
      <c r="B1186" s="73"/>
      <c r="C1186" s="73"/>
      <c r="D1186" s="73"/>
      <c r="E1186" s="73"/>
      <c r="F1186" s="73"/>
      <c r="G1186" s="74"/>
      <c r="H1186" s="73"/>
      <c r="I1186" s="73"/>
      <c r="J1186" s="73"/>
      <c r="K1186" s="73"/>
      <c r="L1186" s="73"/>
      <c r="M1186" s="73"/>
      <c r="N1186" s="73"/>
      <c r="O1186" s="73"/>
      <c r="P1186" s="75"/>
      <c r="Q1186" s="73"/>
      <c r="R1186" s="73"/>
      <c r="S1186" s="73"/>
      <c r="T1186" s="73"/>
      <c r="U1186" s="73"/>
      <c r="V1186" s="73"/>
      <c r="W1186" s="73"/>
      <c r="X1186" s="73"/>
      <c r="Y1186" s="73"/>
      <c r="Z1186" s="73"/>
      <c r="AA1186" s="73"/>
      <c r="AB1186" s="73"/>
      <c r="AC1186" s="73"/>
    </row>
    <row r="1187">
      <c r="A1187" s="73"/>
      <c r="B1187" s="73"/>
      <c r="C1187" s="73"/>
      <c r="D1187" s="73"/>
      <c r="E1187" s="73"/>
      <c r="F1187" s="73"/>
      <c r="G1187" s="74"/>
      <c r="H1187" s="73"/>
      <c r="I1187" s="73"/>
      <c r="J1187" s="73"/>
      <c r="K1187" s="73"/>
      <c r="L1187" s="73"/>
      <c r="M1187" s="73"/>
      <c r="N1187" s="73"/>
      <c r="O1187" s="73"/>
      <c r="P1187" s="75"/>
      <c r="Q1187" s="73"/>
      <c r="R1187" s="73"/>
      <c r="S1187" s="73"/>
      <c r="T1187" s="73"/>
      <c r="U1187" s="73"/>
      <c r="V1187" s="73"/>
      <c r="W1187" s="73"/>
      <c r="X1187" s="73"/>
      <c r="Y1187" s="73"/>
      <c r="Z1187" s="73"/>
      <c r="AA1187" s="73"/>
      <c r="AB1187" s="73"/>
      <c r="AC1187" s="73"/>
    </row>
    <row r="1188">
      <c r="A1188" s="73"/>
      <c r="B1188" s="73"/>
      <c r="C1188" s="73"/>
      <c r="D1188" s="73"/>
      <c r="E1188" s="73"/>
      <c r="F1188" s="73"/>
      <c r="G1188" s="74"/>
      <c r="H1188" s="73"/>
      <c r="I1188" s="73"/>
      <c r="J1188" s="73"/>
      <c r="K1188" s="73"/>
      <c r="L1188" s="73"/>
      <c r="M1188" s="73"/>
      <c r="N1188" s="73"/>
      <c r="O1188" s="73"/>
      <c r="P1188" s="75"/>
      <c r="Q1188" s="73"/>
      <c r="R1188" s="73"/>
      <c r="S1188" s="73"/>
      <c r="T1188" s="73"/>
      <c r="U1188" s="73"/>
      <c r="V1188" s="73"/>
      <c r="W1188" s="73"/>
      <c r="X1188" s="73"/>
      <c r="Y1188" s="73"/>
      <c r="Z1188" s="73"/>
      <c r="AA1188" s="73"/>
      <c r="AB1188" s="73"/>
      <c r="AC1188" s="73"/>
    </row>
    <row r="1189">
      <c r="A1189" s="73"/>
      <c r="B1189" s="73"/>
      <c r="C1189" s="73"/>
      <c r="D1189" s="73"/>
      <c r="E1189" s="73"/>
      <c r="F1189" s="73"/>
      <c r="G1189" s="74"/>
      <c r="H1189" s="73"/>
      <c r="I1189" s="73"/>
      <c r="J1189" s="73"/>
      <c r="K1189" s="73"/>
      <c r="L1189" s="73"/>
      <c r="M1189" s="73"/>
      <c r="N1189" s="73"/>
      <c r="O1189" s="73"/>
      <c r="P1189" s="75"/>
      <c r="Q1189" s="73"/>
      <c r="R1189" s="73"/>
      <c r="S1189" s="73"/>
      <c r="T1189" s="73"/>
      <c r="U1189" s="73"/>
      <c r="V1189" s="73"/>
      <c r="W1189" s="73"/>
      <c r="X1189" s="73"/>
      <c r="Y1189" s="73"/>
      <c r="Z1189" s="73"/>
      <c r="AA1189" s="73"/>
      <c r="AB1189" s="73"/>
      <c r="AC1189" s="73"/>
    </row>
    <row r="1190">
      <c r="A1190" s="73"/>
      <c r="B1190" s="73"/>
      <c r="C1190" s="73"/>
      <c r="D1190" s="73"/>
      <c r="E1190" s="73"/>
      <c r="F1190" s="73"/>
      <c r="G1190" s="74"/>
      <c r="H1190" s="73"/>
      <c r="I1190" s="73"/>
      <c r="J1190" s="73"/>
      <c r="K1190" s="73"/>
      <c r="L1190" s="73"/>
      <c r="M1190" s="73"/>
      <c r="N1190" s="73"/>
      <c r="O1190" s="73"/>
      <c r="P1190" s="75"/>
      <c r="Q1190" s="73"/>
      <c r="R1190" s="73"/>
      <c r="S1190" s="73"/>
      <c r="T1190" s="73"/>
      <c r="U1190" s="73"/>
      <c r="V1190" s="73"/>
      <c r="W1190" s="73"/>
      <c r="X1190" s="73"/>
      <c r="Y1190" s="73"/>
      <c r="Z1190" s="73"/>
      <c r="AA1190" s="73"/>
      <c r="AB1190" s="73"/>
      <c r="AC1190" s="73"/>
    </row>
    <row r="1191">
      <c r="A1191" s="73"/>
      <c r="B1191" s="73"/>
      <c r="C1191" s="73"/>
      <c r="D1191" s="73"/>
      <c r="E1191" s="73"/>
      <c r="F1191" s="73"/>
      <c r="G1191" s="74"/>
      <c r="H1191" s="73"/>
      <c r="I1191" s="73"/>
      <c r="J1191" s="73"/>
      <c r="K1191" s="73"/>
      <c r="L1191" s="73"/>
      <c r="M1191" s="73"/>
      <c r="N1191" s="73"/>
      <c r="O1191" s="73"/>
      <c r="P1191" s="75"/>
      <c r="Q1191" s="73"/>
      <c r="R1191" s="73"/>
      <c r="S1191" s="73"/>
      <c r="T1191" s="73"/>
      <c r="U1191" s="73"/>
      <c r="V1191" s="73"/>
      <c r="W1191" s="73"/>
      <c r="X1191" s="73"/>
      <c r="Y1191" s="73"/>
      <c r="Z1191" s="73"/>
      <c r="AA1191" s="73"/>
      <c r="AB1191" s="73"/>
      <c r="AC1191" s="73"/>
    </row>
    <row r="1192">
      <c r="A1192" s="73"/>
      <c r="B1192" s="73"/>
      <c r="C1192" s="73"/>
      <c r="D1192" s="73"/>
      <c r="E1192" s="73"/>
      <c r="F1192" s="73"/>
      <c r="G1192" s="74"/>
      <c r="H1192" s="73"/>
      <c r="I1192" s="73"/>
      <c r="J1192" s="73"/>
      <c r="K1192" s="73"/>
      <c r="L1192" s="73"/>
      <c r="M1192" s="73"/>
      <c r="N1192" s="73"/>
      <c r="O1192" s="73"/>
      <c r="P1192" s="75"/>
      <c r="Q1192" s="73"/>
      <c r="R1192" s="73"/>
      <c r="S1192" s="73"/>
      <c r="T1192" s="73"/>
      <c r="U1192" s="73"/>
      <c r="V1192" s="73"/>
      <c r="W1192" s="73"/>
      <c r="X1192" s="73"/>
      <c r="Y1192" s="73"/>
      <c r="Z1192" s="73"/>
      <c r="AA1192" s="73"/>
      <c r="AB1192" s="73"/>
      <c r="AC1192" s="73"/>
    </row>
    <row r="1193">
      <c r="A1193" s="73"/>
      <c r="B1193" s="73"/>
      <c r="C1193" s="73"/>
      <c r="D1193" s="73"/>
      <c r="E1193" s="73"/>
      <c r="F1193" s="73"/>
      <c r="G1193" s="74"/>
      <c r="H1193" s="73"/>
      <c r="I1193" s="73"/>
      <c r="J1193" s="73"/>
      <c r="K1193" s="73"/>
      <c r="L1193" s="73"/>
      <c r="M1193" s="73"/>
      <c r="N1193" s="73"/>
      <c r="O1193" s="73"/>
      <c r="P1193" s="75"/>
      <c r="Q1193" s="73"/>
      <c r="R1193" s="73"/>
      <c r="S1193" s="73"/>
      <c r="T1193" s="73"/>
      <c r="U1193" s="73"/>
      <c r="V1193" s="73"/>
      <c r="W1193" s="73"/>
      <c r="X1193" s="73"/>
      <c r="Y1193" s="73"/>
      <c r="Z1193" s="73"/>
      <c r="AA1193" s="73"/>
      <c r="AB1193" s="73"/>
      <c r="AC1193" s="73"/>
    </row>
    <row r="1194">
      <c r="A1194" s="73"/>
      <c r="B1194" s="73"/>
      <c r="C1194" s="73"/>
      <c r="D1194" s="73"/>
      <c r="E1194" s="73"/>
      <c r="F1194" s="73"/>
      <c r="G1194" s="74"/>
      <c r="H1194" s="73"/>
      <c r="I1194" s="73"/>
      <c r="J1194" s="73"/>
      <c r="K1194" s="73"/>
      <c r="L1194" s="73"/>
      <c r="M1194" s="73"/>
      <c r="N1194" s="73"/>
      <c r="O1194" s="73"/>
      <c r="P1194" s="75"/>
      <c r="Q1194" s="73"/>
      <c r="R1194" s="73"/>
      <c r="S1194" s="73"/>
      <c r="T1194" s="73"/>
      <c r="U1194" s="73"/>
      <c r="V1194" s="73"/>
      <c r="W1194" s="73"/>
      <c r="X1194" s="73"/>
      <c r="Y1194" s="73"/>
      <c r="Z1194" s="73"/>
      <c r="AA1194" s="73"/>
      <c r="AB1194" s="73"/>
      <c r="AC1194" s="73"/>
    </row>
    <row r="1195">
      <c r="A1195" s="73"/>
      <c r="B1195" s="73"/>
      <c r="C1195" s="73"/>
      <c r="D1195" s="73"/>
      <c r="E1195" s="73"/>
      <c r="F1195" s="73"/>
      <c r="G1195" s="74"/>
      <c r="H1195" s="73"/>
      <c r="I1195" s="73"/>
      <c r="J1195" s="73"/>
      <c r="K1195" s="73"/>
      <c r="L1195" s="73"/>
      <c r="M1195" s="73"/>
      <c r="N1195" s="73"/>
      <c r="O1195" s="73"/>
      <c r="P1195" s="75"/>
      <c r="Q1195" s="73"/>
      <c r="R1195" s="73"/>
      <c r="S1195" s="73"/>
      <c r="T1195" s="73"/>
      <c r="U1195" s="73"/>
      <c r="V1195" s="73"/>
      <c r="W1195" s="73"/>
      <c r="X1195" s="73"/>
      <c r="Y1195" s="73"/>
      <c r="Z1195" s="73"/>
      <c r="AA1195" s="73"/>
      <c r="AB1195" s="73"/>
      <c r="AC1195" s="73"/>
    </row>
    <row r="1196">
      <c r="A1196" s="73"/>
      <c r="B1196" s="73"/>
      <c r="C1196" s="73"/>
      <c r="D1196" s="73"/>
      <c r="E1196" s="73"/>
      <c r="F1196" s="73"/>
      <c r="G1196" s="74"/>
      <c r="H1196" s="73"/>
      <c r="I1196" s="73"/>
      <c r="J1196" s="73"/>
      <c r="K1196" s="73"/>
      <c r="L1196" s="73"/>
      <c r="M1196" s="73"/>
      <c r="N1196" s="73"/>
      <c r="O1196" s="73"/>
      <c r="P1196" s="75"/>
      <c r="Q1196" s="73"/>
      <c r="R1196" s="73"/>
      <c r="S1196" s="73"/>
      <c r="T1196" s="73"/>
      <c r="U1196" s="73"/>
      <c r="V1196" s="73"/>
      <c r="W1196" s="73"/>
      <c r="X1196" s="73"/>
      <c r="Y1196" s="73"/>
      <c r="Z1196" s="73"/>
      <c r="AA1196" s="73"/>
      <c r="AB1196" s="73"/>
      <c r="AC1196" s="73"/>
    </row>
    <row r="1197">
      <c r="A1197" s="73"/>
      <c r="B1197" s="73"/>
      <c r="C1197" s="73"/>
      <c r="D1197" s="73"/>
      <c r="E1197" s="73"/>
      <c r="F1197" s="73"/>
      <c r="G1197" s="74"/>
      <c r="H1197" s="73"/>
      <c r="I1197" s="73"/>
      <c r="J1197" s="73"/>
      <c r="K1197" s="73"/>
      <c r="L1197" s="73"/>
      <c r="M1197" s="73"/>
      <c r="N1197" s="73"/>
      <c r="O1197" s="73"/>
      <c r="P1197" s="75"/>
      <c r="Q1197" s="73"/>
      <c r="R1197" s="73"/>
      <c r="S1197" s="73"/>
      <c r="T1197" s="73"/>
      <c r="U1197" s="73"/>
      <c r="V1197" s="73"/>
      <c r="W1197" s="73"/>
      <c r="X1197" s="73"/>
      <c r="Y1197" s="73"/>
      <c r="Z1197" s="73"/>
      <c r="AA1197" s="73"/>
      <c r="AB1197" s="73"/>
      <c r="AC1197" s="73"/>
    </row>
    <row r="1198">
      <c r="A1198" s="73"/>
      <c r="B1198" s="73"/>
      <c r="C1198" s="73"/>
      <c r="D1198" s="73"/>
      <c r="E1198" s="73"/>
      <c r="F1198" s="73"/>
      <c r="G1198" s="74"/>
      <c r="H1198" s="73"/>
      <c r="I1198" s="73"/>
      <c r="J1198" s="73"/>
      <c r="K1198" s="73"/>
      <c r="L1198" s="73"/>
      <c r="M1198" s="73"/>
      <c r="N1198" s="73"/>
      <c r="O1198" s="73"/>
      <c r="P1198" s="75"/>
      <c r="Q1198" s="73"/>
      <c r="R1198" s="73"/>
      <c r="S1198" s="73"/>
      <c r="T1198" s="73"/>
      <c r="U1198" s="73"/>
      <c r="V1198" s="73"/>
      <c r="W1198" s="73"/>
      <c r="X1198" s="73"/>
      <c r="Y1198" s="73"/>
      <c r="Z1198" s="73"/>
      <c r="AA1198" s="73"/>
      <c r="AB1198" s="73"/>
      <c r="AC1198" s="73"/>
    </row>
    <row r="1199">
      <c r="A1199" s="73"/>
      <c r="B1199" s="73"/>
      <c r="C1199" s="73"/>
      <c r="D1199" s="73"/>
      <c r="E1199" s="73"/>
      <c r="F1199" s="73"/>
      <c r="G1199" s="74"/>
      <c r="H1199" s="73"/>
      <c r="I1199" s="73"/>
      <c r="J1199" s="73"/>
      <c r="K1199" s="73"/>
      <c r="L1199" s="73"/>
      <c r="M1199" s="73"/>
      <c r="N1199" s="73"/>
      <c r="O1199" s="73"/>
      <c r="P1199" s="75"/>
      <c r="Q1199" s="73"/>
      <c r="R1199" s="73"/>
      <c r="S1199" s="73"/>
      <c r="T1199" s="73"/>
      <c r="U1199" s="73"/>
      <c r="V1199" s="73"/>
      <c r="W1199" s="73"/>
      <c r="X1199" s="73"/>
      <c r="Y1199" s="73"/>
      <c r="Z1199" s="73"/>
      <c r="AA1199" s="73"/>
      <c r="AB1199" s="73"/>
      <c r="AC1199" s="73"/>
    </row>
    <row r="1200">
      <c r="A1200" s="73"/>
      <c r="B1200" s="73"/>
      <c r="C1200" s="73"/>
      <c r="D1200" s="73"/>
      <c r="E1200" s="73"/>
      <c r="F1200" s="73"/>
      <c r="G1200" s="74"/>
      <c r="H1200" s="73"/>
      <c r="I1200" s="73"/>
      <c r="J1200" s="73"/>
      <c r="K1200" s="73"/>
      <c r="L1200" s="73"/>
      <c r="M1200" s="73"/>
      <c r="N1200" s="73"/>
      <c r="O1200" s="73"/>
      <c r="P1200" s="75"/>
      <c r="Q1200" s="73"/>
      <c r="R1200" s="73"/>
      <c r="S1200" s="73"/>
      <c r="T1200" s="73"/>
      <c r="U1200" s="73"/>
      <c r="V1200" s="73"/>
      <c r="W1200" s="73"/>
      <c r="X1200" s="73"/>
      <c r="Y1200" s="73"/>
      <c r="Z1200" s="73"/>
      <c r="AA1200" s="73"/>
      <c r="AB1200" s="73"/>
      <c r="AC1200" s="73"/>
    </row>
    <row r="1201">
      <c r="A1201" s="73"/>
      <c r="B1201" s="73"/>
      <c r="C1201" s="73"/>
      <c r="D1201" s="73"/>
      <c r="E1201" s="73"/>
      <c r="F1201" s="73"/>
      <c r="G1201" s="74"/>
      <c r="H1201" s="73"/>
      <c r="I1201" s="73"/>
      <c r="J1201" s="73"/>
      <c r="K1201" s="73"/>
      <c r="L1201" s="73"/>
      <c r="M1201" s="73"/>
      <c r="N1201" s="73"/>
      <c r="O1201" s="73"/>
      <c r="P1201" s="75"/>
      <c r="Q1201" s="73"/>
      <c r="R1201" s="73"/>
      <c r="S1201" s="73"/>
      <c r="T1201" s="73"/>
      <c r="U1201" s="73"/>
      <c r="V1201" s="73"/>
      <c r="W1201" s="73"/>
      <c r="X1201" s="73"/>
      <c r="Y1201" s="73"/>
      <c r="Z1201" s="73"/>
      <c r="AA1201" s="73"/>
      <c r="AB1201" s="73"/>
      <c r="AC1201" s="73"/>
    </row>
    <row r="1202">
      <c r="A1202" s="73"/>
      <c r="B1202" s="73"/>
      <c r="C1202" s="73"/>
      <c r="D1202" s="73"/>
      <c r="E1202" s="73"/>
      <c r="F1202" s="73"/>
      <c r="G1202" s="74"/>
      <c r="H1202" s="73"/>
      <c r="I1202" s="73"/>
      <c r="J1202" s="73"/>
      <c r="K1202" s="73"/>
      <c r="L1202" s="73"/>
      <c r="M1202" s="73"/>
      <c r="N1202" s="73"/>
      <c r="O1202" s="73"/>
      <c r="P1202" s="75"/>
      <c r="Q1202" s="73"/>
      <c r="R1202" s="73"/>
      <c r="S1202" s="73"/>
      <c r="T1202" s="73"/>
      <c r="U1202" s="73"/>
      <c r="V1202" s="73"/>
      <c r="W1202" s="73"/>
      <c r="X1202" s="73"/>
      <c r="Y1202" s="73"/>
      <c r="Z1202" s="73"/>
      <c r="AA1202" s="73"/>
      <c r="AB1202" s="73"/>
      <c r="AC1202" s="73"/>
    </row>
    <row r="1203">
      <c r="A1203" s="73"/>
      <c r="B1203" s="73"/>
      <c r="C1203" s="73"/>
      <c r="D1203" s="73"/>
      <c r="E1203" s="73"/>
      <c r="F1203" s="73"/>
      <c r="G1203" s="74"/>
      <c r="H1203" s="73"/>
      <c r="I1203" s="73"/>
      <c r="J1203" s="73"/>
      <c r="K1203" s="73"/>
      <c r="L1203" s="73"/>
      <c r="M1203" s="73"/>
      <c r="N1203" s="73"/>
      <c r="O1203" s="73"/>
      <c r="P1203" s="75"/>
      <c r="Q1203" s="73"/>
      <c r="R1203" s="73"/>
      <c r="S1203" s="73"/>
      <c r="T1203" s="73"/>
      <c r="U1203" s="73"/>
      <c r="V1203" s="73"/>
      <c r="W1203" s="73"/>
      <c r="X1203" s="73"/>
      <c r="Y1203" s="73"/>
      <c r="Z1203" s="73"/>
      <c r="AA1203" s="73"/>
      <c r="AB1203" s="73"/>
      <c r="AC1203" s="73"/>
    </row>
    <row r="1204">
      <c r="A1204" s="73"/>
      <c r="B1204" s="73"/>
      <c r="C1204" s="73"/>
      <c r="D1204" s="73"/>
      <c r="E1204" s="73"/>
      <c r="F1204" s="73"/>
      <c r="G1204" s="74"/>
      <c r="H1204" s="73"/>
      <c r="I1204" s="73"/>
      <c r="J1204" s="73"/>
      <c r="K1204" s="73"/>
      <c r="L1204" s="73"/>
      <c r="M1204" s="73"/>
      <c r="N1204" s="73"/>
      <c r="O1204" s="73"/>
      <c r="P1204" s="75"/>
      <c r="Q1204" s="73"/>
      <c r="R1204" s="73"/>
      <c r="S1204" s="73"/>
      <c r="T1204" s="73"/>
      <c r="U1204" s="73"/>
      <c r="V1204" s="73"/>
      <c r="W1204" s="73"/>
      <c r="X1204" s="73"/>
      <c r="Y1204" s="73"/>
      <c r="Z1204" s="73"/>
      <c r="AA1204" s="73"/>
      <c r="AB1204" s="73"/>
      <c r="AC1204" s="73"/>
    </row>
    <row r="1205">
      <c r="A1205" s="73"/>
      <c r="B1205" s="73"/>
      <c r="C1205" s="73"/>
      <c r="D1205" s="73"/>
      <c r="E1205" s="73"/>
      <c r="F1205" s="73"/>
      <c r="G1205" s="74"/>
      <c r="H1205" s="73"/>
      <c r="I1205" s="73"/>
      <c r="J1205" s="73"/>
      <c r="K1205" s="73"/>
      <c r="L1205" s="73"/>
      <c r="M1205" s="73"/>
      <c r="N1205" s="73"/>
      <c r="O1205" s="73"/>
      <c r="P1205" s="75"/>
      <c r="Q1205" s="73"/>
      <c r="R1205" s="73"/>
      <c r="S1205" s="73"/>
      <c r="T1205" s="73"/>
      <c r="U1205" s="73"/>
      <c r="V1205" s="73"/>
      <c r="W1205" s="73"/>
      <c r="X1205" s="73"/>
      <c r="Y1205" s="73"/>
      <c r="Z1205" s="73"/>
      <c r="AA1205" s="73"/>
      <c r="AB1205" s="73"/>
      <c r="AC1205" s="73"/>
    </row>
    <row r="1206">
      <c r="A1206" s="73"/>
      <c r="B1206" s="73"/>
      <c r="C1206" s="73"/>
      <c r="D1206" s="73"/>
      <c r="E1206" s="73"/>
      <c r="F1206" s="73"/>
      <c r="G1206" s="74"/>
      <c r="H1206" s="73"/>
      <c r="I1206" s="73"/>
      <c r="J1206" s="73"/>
      <c r="K1206" s="73"/>
      <c r="L1206" s="73"/>
      <c r="M1206" s="73"/>
      <c r="N1206" s="73"/>
      <c r="O1206" s="73"/>
      <c r="P1206" s="75"/>
      <c r="Q1206" s="73"/>
      <c r="R1206" s="73"/>
      <c r="S1206" s="73"/>
      <c r="T1206" s="73"/>
      <c r="U1206" s="73"/>
      <c r="V1206" s="73"/>
      <c r="W1206" s="73"/>
      <c r="X1206" s="73"/>
      <c r="Y1206" s="73"/>
      <c r="Z1206" s="73"/>
      <c r="AA1206" s="73"/>
      <c r="AB1206" s="73"/>
      <c r="AC1206" s="73"/>
    </row>
    <row r="1207">
      <c r="A1207" s="73"/>
      <c r="B1207" s="73"/>
      <c r="C1207" s="73"/>
      <c r="D1207" s="73"/>
      <c r="E1207" s="73"/>
      <c r="F1207" s="73"/>
      <c r="G1207" s="74"/>
      <c r="H1207" s="73"/>
      <c r="I1207" s="73"/>
      <c r="J1207" s="73"/>
      <c r="K1207" s="73"/>
      <c r="L1207" s="73"/>
      <c r="M1207" s="73"/>
      <c r="N1207" s="73"/>
      <c r="O1207" s="73"/>
      <c r="P1207" s="75"/>
      <c r="Q1207" s="73"/>
      <c r="R1207" s="73"/>
      <c r="S1207" s="73"/>
      <c r="T1207" s="73"/>
      <c r="U1207" s="73"/>
      <c r="V1207" s="73"/>
      <c r="W1207" s="73"/>
      <c r="X1207" s="73"/>
      <c r="Y1207" s="73"/>
      <c r="Z1207" s="73"/>
      <c r="AA1207" s="73"/>
      <c r="AB1207" s="73"/>
      <c r="AC1207" s="73"/>
    </row>
    <row r="1208">
      <c r="A1208" s="73"/>
      <c r="B1208" s="73"/>
      <c r="C1208" s="73"/>
      <c r="D1208" s="73"/>
      <c r="E1208" s="73"/>
      <c r="F1208" s="73"/>
      <c r="G1208" s="74"/>
      <c r="H1208" s="73"/>
      <c r="I1208" s="73"/>
      <c r="J1208" s="73"/>
      <c r="K1208" s="73"/>
      <c r="L1208" s="73"/>
      <c r="M1208" s="73"/>
      <c r="N1208" s="73"/>
      <c r="O1208" s="73"/>
      <c r="P1208" s="75"/>
      <c r="Q1208" s="73"/>
      <c r="R1208" s="73"/>
      <c r="S1208" s="73"/>
      <c r="T1208" s="73"/>
      <c r="U1208" s="73"/>
      <c r="V1208" s="73"/>
      <c r="W1208" s="73"/>
      <c r="X1208" s="73"/>
      <c r="Y1208" s="73"/>
      <c r="Z1208" s="73"/>
      <c r="AA1208" s="73"/>
      <c r="AB1208" s="73"/>
      <c r="AC1208" s="73"/>
    </row>
    <row r="1209">
      <c r="A1209" s="73"/>
      <c r="B1209" s="73"/>
      <c r="C1209" s="73"/>
      <c r="D1209" s="73"/>
      <c r="E1209" s="73"/>
      <c r="F1209" s="73"/>
      <c r="G1209" s="74"/>
      <c r="H1209" s="73"/>
      <c r="I1209" s="73"/>
      <c r="J1209" s="73"/>
      <c r="K1209" s="73"/>
      <c r="L1209" s="73"/>
      <c r="M1209" s="73"/>
      <c r="N1209" s="73"/>
      <c r="O1209" s="73"/>
      <c r="P1209" s="75"/>
      <c r="Q1209" s="73"/>
      <c r="R1209" s="73"/>
      <c r="S1209" s="73"/>
      <c r="T1209" s="73"/>
      <c r="U1209" s="73"/>
      <c r="V1209" s="73"/>
      <c r="W1209" s="73"/>
      <c r="X1209" s="73"/>
      <c r="Y1209" s="73"/>
      <c r="Z1209" s="73"/>
      <c r="AA1209" s="73"/>
      <c r="AB1209" s="73"/>
      <c r="AC1209" s="73"/>
    </row>
    <row r="1210">
      <c r="A1210" s="73"/>
      <c r="B1210" s="73"/>
      <c r="C1210" s="73"/>
      <c r="D1210" s="73"/>
      <c r="E1210" s="73"/>
      <c r="F1210" s="73"/>
      <c r="G1210" s="74"/>
      <c r="H1210" s="73"/>
      <c r="I1210" s="73"/>
      <c r="J1210" s="73"/>
      <c r="K1210" s="73"/>
      <c r="L1210" s="73"/>
      <c r="M1210" s="73"/>
      <c r="N1210" s="73"/>
      <c r="O1210" s="73"/>
      <c r="P1210" s="75"/>
      <c r="Q1210" s="73"/>
      <c r="R1210" s="73"/>
      <c r="S1210" s="73"/>
      <c r="T1210" s="73"/>
      <c r="U1210" s="73"/>
      <c r="V1210" s="73"/>
      <c r="W1210" s="73"/>
      <c r="X1210" s="73"/>
      <c r="Y1210" s="73"/>
      <c r="Z1210" s="73"/>
      <c r="AA1210" s="73"/>
      <c r="AB1210" s="73"/>
      <c r="AC1210" s="73"/>
    </row>
    <row r="1211">
      <c r="A1211" s="73"/>
      <c r="B1211" s="73"/>
      <c r="C1211" s="73"/>
      <c r="D1211" s="73"/>
      <c r="E1211" s="73"/>
      <c r="F1211" s="73"/>
      <c r="G1211" s="74"/>
      <c r="H1211" s="73"/>
      <c r="I1211" s="73"/>
      <c r="J1211" s="73"/>
      <c r="K1211" s="73"/>
      <c r="L1211" s="73"/>
      <c r="M1211" s="73"/>
      <c r="N1211" s="73"/>
      <c r="O1211" s="73"/>
      <c r="P1211" s="75"/>
      <c r="Q1211" s="73"/>
      <c r="R1211" s="73"/>
      <c r="S1211" s="73"/>
      <c r="T1211" s="73"/>
      <c r="U1211" s="73"/>
      <c r="V1211" s="73"/>
      <c r="W1211" s="73"/>
      <c r="X1211" s="73"/>
      <c r="Y1211" s="73"/>
      <c r="Z1211" s="73"/>
      <c r="AA1211" s="73"/>
      <c r="AB1211" s="73"/>
      <c r="AC1211" s="73"/>
    </row>
    <row r="1212">
      <c r="A1212" s="73"/>
      <c r="B1212" s="73"/>
      <c r="C1212" s="73"/>
      <c r="D1212" s="73"/>
      <c r="E1212" s="73"/>
      <c r="F1212" s="73"/>
      <c r="G1212" s="74"/>
      <c r="H1212" s="73"/>
      <c r="I1212" s="73"/>
      <c r="J1212" s="73"/>
      <c r="K1212" s="73"/>
      <c r="L1212" s="73"/>
      <c r="M1212" s="73"/>
      <c r="N1212" s="73"/>
      <c r="O1212" s="73"/>
      <c r="P1212" s="75"/>
      <c r="Q1212" s="73"/>
      <c r="R1212" s="73"/>
      <c r="S1212" s="73"/>
      <c r="T1212" s="73"/>
      <c r="U1212" s="73"/>
      <c r="V1212" s="73"/>
      <c r="W1212" s="73"/>
      <c r="X1212" s="73"/>
      <c r="Y1212" s="73"/>
      <c r="Z1212" s="73"/>
      <c r="AA1212" s="73"/>
      <c r="AB1212" s="73"/>
      <c r="AC1212" s="73"/>
    </row>
    <row r="1213">
      <c r="A1213" s="73"/>
      <c r="B1213" s="73"/>
      <c r="C1213" s="73"/>
      <c r="D1213" s="73"/>
      <c r="E1213" s="73"/>
      <c r="F1213" s="73"/>
      <c r="G1213" s="74"/>
      <c r="H1213" s="73"/>
      <c r="I1213" s="73"/>
      <c r="J1213" s="73"/>
      <c r="K1213" s="73"/>
      <c r="L1213" s="73"/>
      <c r="M1213" s="73"/>
      <c r="N1213" s="73"/>
      <c r="O1213" s="73"/>
      <c r="P1213" s="75"/>
      <c r="Q1213" s="73"/>
      <c r="R1213" s="73"/>
      <c r="S1213" s="73"/>
      <c r="T1213" s="73"/>
      <c r="U1213" s="73"/>
      <c r="V1213" s="73"/>
      <c r="W1213" s="73"/>
      <c r="X1213" s="73"/>
      <c r="Y1213" s="73"/>
      <c r="Z1213" s="73"/>
      <c r="AA1213" s="73"/>
      <c r="AB1213" s="73"/>
      <c r="AC1213" s="73"/>
    </row>
    <row r="1214">
      <c r="A1214" s="73"/>
      <c r="B1214" s="73"/>
      <c r="C1214" s="73"/>
      <c r="D1214" s="73"/>
      <c r="E1214" s="73"/>
      <c r="F1214" s="73"/>
      <c r="G1214" s="74"/>
      <c r="H1214" s="73"/>
      <c r="I1214" s="73"/>
      <c r="J1214" s="73"/>
      <c r="K1214" s="73"/>
      <c r="L1214" s="73"/>
      <c r="M1214" s="73"/>
      <c r="N1214" s="73"/>
      <c r="O1214" s="73"/>
      <c r="P1214" s="75"/>
      <c r="Q1214" s="73"/>
      <c r="R1214" s="73"/>
      <c r="S1214" s="73"/>
      <c r="T1214" s="73"/>
      <c r="U1214" s="73"/>
      <c r="V1214" s="73"/>
      <c r="W1214" s="73"/>
      <c r="X1214" s="73"/>
      <c r="Y1214" s="73"/>
      <c r="Z1214" s="73"/>
      <c r="AA1214" s="73"/>
      <c r="AB1214" s="73"/>
      <c r="AC1214" s="73"/>
    </row>
    <row r="1215">
      <c r="A1215" s="73"/>
      <c r="B1215" s="73"/>
      <c r="C1215" s="73"/>
      <c r="D1215" s="73"/>
      <c r="E1215" s="73"/>
      <c r="F1215" s="73"/>
      <c r="G1215" s="74"/>
      <c r="H1215" s="73"/>
      <c r="I1215" s="73"/>
      <c r="J1215" s="73"/>
      <c r="K1215" s="73"/>
      <c r="L1215" s="73"/>
      <c r="M1215" s="73"/>
      <c r="N1215" s="73"/>
      <c r="O1215" s="73"/>
      <c r="P1215" s="75"/>
      <c r="Q1215" s="73"/>
      <c r="R1215" s="73"/>
      <c r="S1215" s="73"/>
      <c r="T1215" s="73"/>
      <c r="U1215" s="73"/>
      <c r="V1215" s="73"/>
      <c r="W1215" s="73"/>
      <c r="X1215" s="73"/>
      <c r="Y1215" s="73"/>
      <c r="Z1215" s="73"/>
      <c r="AA1215" s="73"/>
      <c r="AB1215" s="73"/>
      <c r="AC1215" s="73"/>
    </row>
    <row r="1216">
      <c r="A1216" s="73"/>
      <c r="B1216" s="73"/>
      <c r="C1216" s="73"/>
      <c r="D1216" s="73"/>
      <c r="E1216" s="73"/>
      <c r="F1216" s="73"/>
      <c r="G1216" s="74"/>
      <c r="H1216" s="73"/>
      <c r="I1216" s="73"/>
      <c r="J1216" s="73"/>
      <c r="K1216" s="73"/>
      <c r="L1216" s="73"/>
      <c r="M1216" s="73"/>
      <c r="N1216" s="73"/>
      <c r="O1216" s="73"/>
      <c r="P1216" s="75"/>
      <c r="Q1216" s="73"/>
      <c r="R1216" s="73"/>
      <c r="S1216" s="73"/>
      <c r="T1216" s="73"/>
      <c r="U1216" s="73"/>
      <c r="V1216" s="73"/>
      <c r="W1216" s="73"/>
      <c r="X1216" s="73"/>
      <c r="Y1216" s="73"/>
      <c r="Z1216" s="73"/>
      <c r="AA1216" s="73"/>
      <c r="AB1216" s="73"/>
      <c r="AC1216" s="73"/>
    </row>
    <row r="1217">
      <c r="A1217" s="73"/>
      <c r="B1217" s="73"/>
      <c r="C1217" s="73"/>
      <c r="D1217" s="73"/>
      <c r="E1217" s="73"/>
      <c r="F1217" s="73"/>
      <c r="G1217" s="74"/>
      <c r="H1217" s="73"/>
      <c r="I1217" s="73"/>
      <c r="J1217" s="73"/>
      <c r="K1217" s="73"/>
      <c r="L1217" s="73"/>
      <c r="M1217" s="73"/>
      <c r="N1217" s="73"/>
      <c r="O1217" s="73"/>
      <c r="P1217" s="75"/>
      <c r="Q1217" s="73"/>
      <c r="R1217" s="73"/>
      <c r="S1217" s="73"/>
      <c r="T1217" s="73"/>
      <c r="U1217" s="73"/>
      <c r="V1217" s="73"/>
      <c r="W1217" s="73"/>
      <c r="X1217" s="73"/>
      <c r="Y1217" s="73"/>
      <c r="Z1217" s="73"/>
      <c r="AA1217" s="73"/>
      <c r="AB1217" s="73"/>
      <c r="AC1217" s="73"/>
    </row>
    <row r="1218">
      <c r="A1218" s="73"/>
      <c r="B1218" s="73"/>
      <c r="C1218" s="73"/>
      <c r="D1218" s="73"/>
      <c r="E1218" s="73"/>
      <c r="F1218" s="73"/>
      <c r="G1218" s="74"/>
      <c r="H1218" s="73"/>
      <c r="I1218" s="73"/>
      <c r="J1218" s="73"/>
      <c r="K1218" s="73"/>
      <c r="L1218" s="73"/>
      <c r="M1218" s="73"/>
      <c r="N1218" s="73"/>
      <c r="O1218" s="73"/>
      <c r="P1218" s="75"/>
      <c r="Q1218" s="73"/>
      <c r="R1218" s="73"/>
      <c r="S1218" s="73"/>
      <c r="T1218" s="73"/>
      <c r="U1218" s="73"/>
      <c r="V1218" s="73"/>
      <c r="W1218" s="73"/>
      <c r="X1218" s="73"/>
      <c r="Y1218" s="73"/>
      <c r="Z1218" s="73"/>
      <c r="AA1218" s="73"/>
      <c r="AB1218" s="73"/>
      <c r="AC1218" s="73"/>
    </row>
    <row r="1219">
      <c r="A1219" s="73"/>
      <c r="B1219" s="73"/>
      <c r="C1219" s="73"/>
      <c r="D1219" s="73"/>
      <c r="E1219" s="73"/>
      <c r="F1219" s="73"/>
      <c r="G1219" s="74"/>
      <c r="H1219" s="73"/>
      <c r="I1219" s="73"/>
      <c r="J1219" s="73"/>
      <c r="K1219" s="73"/>
      <c r="L1219" s="73"/>
      <c r="M1219" s="73"/>
      <c r="N1219" s="73"/>
      <c r="O1219" s="73"/>
      <c r="P1219" s="75"/>
      <c r="Q1219" s="73"/>
      <c r="R1219" s="73"/>
      <c r="S1219" s="73"/>
      <c r="T1219" s="73"/>
      <c r="U1219" s="73"/>
      <c r="V1219" s="73"/>
      <c r="W1219" s="73"/>
      <c r="X1219" s="73"/>
      <c r="Y1219" s="73"/>
      <c r="Z1219" s="73"/>
      <c r="AA1219" s="73"/>
      <c r="AB1219" s="73"/>
      <c r="AC1219" s="73"/>
    </row>
    <row r="1220">
      <c r="A1220" s="73"/>
      <c r="B1220" s="73"/>
      <c r="C1220" s="73"/>
      <c r="D1220" s="73"/>
      <c r="E1220" s="73"/>
      <c r="F1220" s="73"/>
      <c r="G1220" s="74"/>
      <c r="H1220" s="73"/>
      <c r="I1220" s="73"/>
      <c r="J1220" s="73"/>
      <c r="K1220" s="73"/>
      <c r="L1220" s="73"/>
      <c r="M1220" s="73"/>
      <c r="N1220" s="73"/>
      <c r="O1220" s="73"/>
      <c r="P1220" s="75"/>
      <c r="Q1220" s="73"/>
      <c r="R1220" s="73"/>
      <c r="S1220" s="73"/>
      <c r="T1220" s="73"/>
      <c r="U1220" s="73"/>
      <c r="V1220" s="73"/>
      <c r="W1220" s="73"/>
      <c r="X1220" s="73"/>
      <c r="Y1220" s="73"/>
      <c r="Z1220" s="73"/>
      <c r="AA1220" s="73"/>
      <c r="AB1220" s="73"/>
      <c r="AC1220" s="73"/>
    </row>
    <row r="1221">
      <c r="A1221" s="73"/>
      <c r="B1221" s="73"/>
      <c r="C1221" s="73"/>
      <c r="D1221" s="73"/>
      <c r="E1221" s="73"/>
      <c r="F1221" s="73"/>
      <c r="G1221" s="74"/>
      <c r="H1221" s="73"/>
      <c r="I1221" s="73"/>
      <c r="J1221" s="73"/>
      <c r="K1221" s="73"/>
      <c r="L1221" s="73"/>
      <c r="M1221" s="73"/>
      <c r="N1221" s="73"/>
      <c r="O1221" s="73"/>
      <c r="P1221" s="75"/>
      <c r="Q1221" s="73"/>
      <c r="R1221" s="73"/>
      <c r="S1221" s="73"/>
      <c r="T1221" s="73"/>
      <c r="U1221" s="73"/>
      <c r="V1221" s="73"/>
      <c r="W1221" s="73"/>
      <c r="X1221" s="73"/>
      <c r="Y1221" s="73"/>
      <c r="Z1221" s="73"/>
      <c r="AA1221" s="73"/>
      <c r="AB1221" s="73"/>
      <c r="AC1221" s="73"/>
    </row>
    <row r="1222">
      <c r="A1222" s="73"/>
      <c r="B1222" s="73"/>
      <c r="C1222" s="73"/>
      <c r="D1222" s="73"/>
      <c r="E1222" s="73"/>
      <c r="F1222" s="73"/>
      <c r="G1222" s="74"/>
      <c r="H1222" s="73"/>
      <c r="I1222" s="73"/>
      <c r="J1222" s="73"/>
      <c r="K1222" s="73"/>
      <c r="L1222" s="73"/>
      <c r="M1222" s="73"/>
      <c r="N1222" s="73"/>
      <c r="O1222" s="73"/>
      <c r="P1222" s="75"/>
      <c r="Q1222" s="73"/>
      <c r="R1222" s="73"/>
      <c r="S1222" s="73"/>
      <c r="T1222" s="73"/>
      <c r="U1222" s="73"/>
      <c r="V1222" s="73"/>
      <c r="W1222" s="73"/>
      <c r="X1222" s="73"/>
      <c r="Y1222" s="73"/>
      <c r="Z1222" s="73"/>
      <c r="AA1222" s="73"/>
      <c r="AB1222" s="73"/>
      <c r="AC1222" s="73"/>
    </row>
    <row r="1223">
      <c r="A1223" s="73"/>
      <c r="B1223" s="73"/>
      <c r="C1223" s="73"/>
      <c r="D1223" s="73"/>
      <c r="E1223" s="73"/>
      <c r="F1223" s="73"/>
      <c r="G1223" s="74"/>
      <c r="H1223" s="73"/>
      <c r="I1223" s="73"/>
      <c r="J1223" s="73"/>
      <c r="K1223" s="73"/>
      <c r="L1223" s="73"/>
      <c r="M1223" s="73"/>
      <c r="N1223" s="73"/>
      <c r="O1223" s="73"/>
      <c r="P1223" s="75"/>
      <c r="Q1223" s="73"/>
      <c r="R1223" s="73"/>
      <c r="S1223" s="73"/>
      <c r="T1223" s="73"/>
      <c r="U1223" s="73"/>
      <c r="V1223" s="73"/>
      <c r="W1223" s="73"/>
      <c r="X1223" s="73"/>
      <c r="Y1223" s="73"/>
      <c r="Z1223" s="73"/>
      <c r="AA1223" s="73"/>
      <c r="AB1223" s="73"/>
      <c r="AC1223" s="73"/>
    </row>
    <row r="1224">
      <c r="A1224" s="73"/>
      <c r="B1224" s="73"/>
      <c r="C1224" s="73"/>
      <c r="D1224" s="73"/>
      <c r="E1224" s="73"/>
      <c r="F1224" s="73"/>
      <c r="G1224" s="74"/>
      <c r="H1224" s="73"/>
      <c r="I1224" s="73"/>
      <c r="J1224" s="73"/>
      <c r="K1224" s="73"/>
      <c r="L1224" s="73"/>
      <c r="M1224" s="73"/>
      <c r="N1224" s="73"/>
      <c r="O1224" s="73"/>
      <c r="P1224" s="75"/>
      <c r="Q1224" s="73"/>
      <c r="R1224" s="73"/>
      <c r="S1224" s="73"/>
      <c r="T1224" s="73"/>
      <c r="U1224" s="73"/>
      <c r="V1224" s="73"/>
      <c r="W1224" s="73"/>
      <c r="X1224" s="73"/>
      <c r="Y1224" s="73"/>
      <c r="Z1224" s="73"/>
      <c r="AA1224" s="73"/>
      <c r="AB1224" s="73"/>
      <c r="AC1224" s="73"/>
    </row>
    <row r="1225">
      <c r="A1225" s="73"/>
      <c r="B1225" s="73"/>
      <c r="C1225" s="73"/>
      <c r="D1225" s="73"/>
      <c r="E1225" s="73"/>
      <c r="F1225" s="73"/>
      <c r="G1225" s="74"/>
      <c r="H1225" s="73"/>
      <c r="I1225" s="73"/>
      <c r="J1225" s="73"/>
      <c r="K1225" s="73"/>
      <c r="L1225" s="73"/>
      <c r="M1225" s="73"/>
      <c r="N1225" s="73"/>
      <c r="O1225" s="73"/>
      <c r="P1225" s="75"/>
      <c r="Q1225" s="73"/>
      <c r="R1225" s="73"/>
      <c r="S1225" s="73"/>
      <c r="T1225" s="73"/>
      <c r="U1225" s="73"/>
      <c r="V1225" s="73"/>
      <c r="W1225" s="73"/>
      <c r="X1225" s="73"/>
      <c r="Y1225" s="73"/>
      <c r="Z1225" s="73"/>
      <c r="AA1225" s="73"/>
      <c r="AB1225" s="73"/>
      <c r="AC1225" s="73"/>
    </row>
    <row r="1226">
      <c r="A1226" s="73"/>
      <c r="B1226" s="73"/>
      <c r="C1226" s="73"/>
      <c r="D1226" s="73"/>
      <c r="E1226" s="73"/>
      <c r="F1226" s="73"/>
      <c r="G1226" s="74"/>
      <c r="H1226" s="73"/>
      <c r="I1226" s="73"/>
      <c r="J1226" s="73"/>
      <c r="K1226" s="73"/>
      <c r="L1226" s="73"/>
      <c r="M1226" s="73"/>
      <c r="N1226" s="73"/>
      <c r="O1226" s="73"/>
      <c r="P1226" s="75"/>
      <c r="Q1226" s="73"/>
      <c r="R1226" s="73"/>
      <c r="S1226" s="73"/>
      <c r="T1226" s="73"/>
      <c r="U1226" s="73"/>
      <c r="V1226" s="73"/>
      <c r="W1226" s="73"/>
      <c r="X1226" s="73"/>
      <c r="Y1226" s="73"/>
      <c r="Z1226" s="73"/>
      <c r="AA1226" s="73"/>
      <c r="AB1226" s="73"/>
      <c r="AC1226" s="73"/>
    </row>
    <row r="1227">
      <c r="A1227" s="73"/>
      <c r="B1227" s="73"/>
      <c r="C1227" s="73"/>
      <c r="D1227" s="73"/>
      <c r="E1227" s="73"/>
      <c r="F1227" s="73"/>
      <c r="G1227" s="74"/>
      <c r="H1227" s="73"/>
      <c r="I1227" s="73"/>
      <c r="J1227" s="73"/>
      <c r="K1227" s="73"/>
      <c r="L1227" s="73"/>
      <c r="M1227" s="73"/>
      <c r="N1227" s="73"/>
      <c r="O1227" s="73"/>
      <c r="P1227" s="75"/>
      <c r="Q1227" s="73"/>
      <c r="R1227" s="73"/>
      <c r="S1227" s="73"/>
      <c r="T1227" s="73"/>
      <c r="U1227" s="73"/>
      <c r="V1227" s="73"/>
      <c r="W1227" s="73"/>
      <c r="X1227" s="73"/>
      <c r="Y1227" s="73"/>
      <c r="Z1227" s="73"/>
      <c r="AA1227" s="73"/>
      <c r="AB1227" s="73"/>
      <c r="AC1227" s="73"/>
    </row>
    <row r="1228">
      <c r="A1228" s="73"/>
      <c r="B1228" s="73"/>
      <c r="C1228" s="73"/>
      <c r="D1228" s="73"/>
      <c r="E1228" s="73"/>
      <c r="F1228" s="73"/>
      <c r="G1228" s="74"/>
      <c r="H1228" s="73"/>
      <c r="I1228" s="73"/>
      <c r="J1228" s="73"/>
      <c r="K1228" s="73"/>
      <c r="L1228" s="73"/>
      <c r="M1228" s="73"/>
      <c r="N1228" s="73"/>
      <c r="O1228" s="73"/>
      <c r="P1228" s="75"/>
      <c r="Q1228" s="73"/>
      <c r="R1228" s="73"/>
      <c r="S1228" s="73"/>
      <c r="T1228" s="73"/>
      <c r="U1228" s="73"/>
      <c r="V1228" s="73"/>
      <c r="W1228" s="73"/>
      <c r="X1228" s="73"/>
      <c r="Y1228" s="73"/>
      <c r="Z1228" s="73"/>
      <c r="AA1228" s="73"/>
      <c r="AB1228" s="73"/>
      <c r="AC1228" s="73"/>
    </row>
    <row r="1229">
      <c r="A1229" s="73"/>
      <c r="B1229" s="73"/>
      <c r="C1229" s="73"/>
      <c r="D1229" s="73"/>
      <c r="E1229" s="73"/>
      <c r="F1229" s="73"/>
      <c r="G1229" s="74"/>
      <c r="H1229" s="73"/>
      <c r="I1229" s="73"/>
      <c r="J1229" s="73"/>
      <c r="K1229" s="73"/>
      <c r="L1229" s="73"/>
      <c r="M1229" s="73"/>
      <c r="N1229" s="73"/>
      <c r="O1229" s="73"/>
      <c r="P1229" s="75"/>
      <c r="Q1229" s="73"/>
      <c r="R1229" s="73"/>
      <c r="S1229" s="73"/>
      <c r="T1229" s="73"/>
      <c r="U1229" s="73"/>
      <c r="V1229" s="73"/>
      <c r="W1229" s="73"/>
      <c r="X1229" s="73"/>
      <c r="Y1229" s="73"/>
      <c r="Z1229" s="73"/>
      <c r="AA1229" s="73"/>
      <c r="AB1229" s="73"/>
      <c r="AC1229" s="73"/>
    </row>
    <row r="1230">
      <c r="A1230" s="73"/>
      <c r="B1230" s="73"/>
      <c r="C1230" s="73"/>
      <c r="D1230" s="73"/>
      <c r="E1230" s="73"/>
      <c r="F1230" s="73"/>
      <c r="G1230" s="74"/>
      <c r="H1230" s="73"/>
      <c r="I1230" s="73"/>
      <c r="J1230" s="73"/>
      <c r="K1230" s="73"/>
      <c r="L1230" s="73"/>
      <c r="M1230" s="73"/>
      <c r="N1230" s="73"/>
      <c r="O1230" s="73"/>
      <c r="P1230" s="75"/>
      <c r="Q1230" s="73"/>
      <c r="R1230" s="73"/>
      <c r="S1230" s="73"/>
      <c r="T1230" s="73"/>
      <c r="U1230" s="73"/>
      <c r="V1230" s="73"/>
      <c r="W1230" s="73"/>
      <c r="X1230" s="73"/>
      <c r="Y1230" s="73"/>
      <c r="Z1230" s="73"/>
      <c r="AA1230" s="73"/>
      <c r="AB1230" s="73"/>
      <c r="AC1230" s="73"/>
    </row>
    <row r="1231">
      <c r="A1231" s="73"/>
      <c r="B1231" s="73"/>
      <c r="C1231" s="73"/>
      <c r="D1231" s="73"/>
      <c r="E1231" s="73"/>
      <c r="F1231" s="73"/>
      <c r="G1231" s="74"/>
      <c r="H1231" s="73"/>
      <c r="I1231" s="73"/>
      <c r="J1231" s="73"/>
      <c r="K1231" s="73"/>
      <c r="L1231" s="73"/>
      <c r="M1231" s="73"/>
      <c r="N1231" s="73"/>
      <c r="O1231" s="73"/>
      <c r="P1231" s="75"/>
      <c r="Q1231" s="73"/>
      <c r="R1231" s="73"/>
      <c r="S1231" s="73"/>
      <c r="T1231" s="73"/>
      <c r="U1231" s="73"/>
      <c r="V1231" s="73"/>
      <c r="W1231" s="73"/>
      <c r="X1231" s="73"/>
      <c r="Y1231" s="73"/>
      <c r="Z1231" s="73"/>
      <c r="AA1231" s="73"/>
      <c r="AB1231" s="73"/>
      <c r="AC1231" s="73"/>
    </row>
    <row r="1232">
      <c r="A1232" s="73"/>
      <c r="B1232" s="73"/>
      <c r="C1232" s="73"/>
      <c r="D1232" s="73"/>
      <c r="E1232" s="73"/>
      <c r="F1232" s="73"/>
      <c r="G1232" s="74"/>
      <c r="H1232" s="73"/>
      <c r="I1232" s="73"/>
      <c r="J1232" s="73"/>
      <c r="K1232" s="73"/>
      <c r="L1232" s="73"/>
      <c r="M1232" s="73"/>
      <c r="N1232" s="73"/>
      <c r="O1232" s="73"/>
      <c r="P1232" s="75"/>
      <c r="Q1232" s="73"/>
      <c r="R1232" s="73"/>
      <c r="S1232" s="73"/>
      <c r="T1232" s="73"/>
      <c r="U1232" s="73"/>
      <c r="V1232" s="73"/>
      <c r="W1232" s="73"/>
      <c r="X1232" s="73"/>
      <c r="Y1232" s="73"/>
      <c r="Z1232" s="73"/>
      <c r="AA1232" s="73"/>
      <c r="AB1232" s="73"/>
      <c r="AC1232" s="73"/>
    </row>
    <row r="1233">
      <c r="A1233" s="73"/>
      <c r="B1233" s="73"/>
      <c r="C1233" s="73"/>
      <c r="D1233" s="73"/>
      <c r="E1233" s="73"/>
      <c r="F1233" s="73"/>
      <c r="G1233" s="74"/>
      <c r="H1233" s="73"/>
      <c r="I1233" s="73"/>
      <c r="J1233" s="73"/>
      <c r="K1233" s="73"/>
      <c r="L1233" s="73"/>
      <c r="M1233" s="73"/>
      <c r="N1233" s="73"/>
      <c r="O1233" s="73"/>
      <c r="P1233" s="75"/>
      <c r="Q1233" s="73"/>
      <c r="R1233" s="73"/>
      <c r="S1233" s="73"/>
      <c r="T1233" s="73"/>
      <c r="U1233" s="73"/>
      <c r="V1233" s="73"/>
      <c r="W1233" s="73"/>
      <c r="X1233" s="73"/>
      <c r="Y1233" s="73"/>
      <c r="Z1233" s="73"/>
      <c r="AA1233" s="73"/>
      <c r="AB1233" s="73"/>
      <c r="AC1233" s="73"/>
    </row>
    <row r="1234">
      <c r="A1234" s="73"/>
      <c r="B1234" s="73"/>
      <c r="C1234" s="73"/>
      <c r="D1234" s="73"/>
      <c r="E1234" s="73"/>
      <c r="F1234" s="73"/>
      <c r="G1234" s="74"/>
      <c r="H1234" s="73"/>
      <c r="I1234" s="73"/>
      <c r="J1234" s="73"/>
      <c r="K1234" s="73"/>
      <c r="L1234" s="73"/>
      <c r="M1234" s="73"/>
      <c r="N1234" s="73"/>
      <c r="O1234" s="73"/>
      <c r="P1234" s="75"/>
      <c r="Q1234" s="73"/>
      <c r="R1234" s="73"/>
      <c r="S1234" s="73"/>
      <c r="T1234" s="73"/>
      <c r="U1234" s="73"/>
      <c r="V1234" s="73"/>
      <c r="W1234" s="73"/>
      <c r="X1234" s="73"/>
      <c r="Y1234" s="73"/>
      <c r="Z1234" s="73"/>
      <c r="AA1234" s="73"/>
      <c r="AB1234" s="73"/>
      <c r="AC1234" s="73"/>
    </row>
    <row r="1235">
      <c r="A1235" s="73"/>
      <c r="B1235" s="73"/>
      <c r="C1235" s="73"/>
      <c r="D1235" s="73"/>
      <c r="E1235" s="73"/>
      <c r="F1235" s="73"/>
      <c r="G1235" s="74"/>
      <c r="H1235" s="73"/>
      <c r="I1235" s="73"/>
      <c r="J1235" s="73"/>
      <c r="K1235" s="73"/>
      <c r="L1235" s="73"/>
      <c r="M1235" s="73"/>
      <c r="N1235" s="73"/>
      <c r="O1235" s="73"/>
      <c r="P1235" s="75"/>
      <c r="Q1235" s="73"/>
      <c r="R1235" s="73"/>
      <c r="S1235" s="73"/>
      <c r="T1235" s="73"/>
      <c r="U1235" s="73"/>
      <c r="V1235" s="73"/>
      <c r="W1235" s="73"/>
      <c r="X1235" s="73"/>
      <c r="Y1235" s="73"/>
      <c r="Z1235" s="73"/>
      <c r="AA1235" s="73"/>
      <c r="AB1235" s="73"/>
      <c r="AC1235" s="73"/>
    </row>
    <row r="1236">
      <c r="A1236" s="73"/>
      <c r="B1236" s="73"/>
      <c r="C1236" s="73"/>
      <c r="D1236" s="73"/>
      <c r="E1236" s="73"/>
      <c r="F1236" s="73"/>
      <c r="G1236" s="74"/>
      <c r="H1236" s="73"/>
      <c r="I1236" s="73"/>
      <c r="J1236" s="73"/>
      <c r="K1236" s="73"/>
      <c r="L1236" s="73"/>
      <c r="M1236" s="73"/>
      <c r="N1236" s="73"/>
      <c r="O1236" s="73"/>
      <c r="P1236" s="75"/>
      <c r="Q1236" s="73"/>
      <c r="R1236" s="73"/>
      <c r="S1236" s="73"/>
      <c r="T1236" s="73"/>
      <c r="U1236" s="73"/>
      <c r="V1236" s="73"/>
      <c r="W1236" s="73"/>
      <c r="X1236" s="73"/>
      <c r="Y1236" s="73"/>
      <c r="Z1236" s="73"/>
      <c r="AA1236" s="73"/>
      <c r="AB1236" s="73"/>
      <c r="AC1236" s="73"/>
    </row>
    <row r="1237">
      <c r="A1237" s="73"/>
      <c r="B1237" s="73"/>
      <c r="C1237" s="73"/>
      <c r="D1237" s="73"/>
      <c r="E1237" s="73"/>
      <c r="F1237" s="73"/>
      <c r="G1237" s="74"/>
      <c r="H1237" s="73"/>
      <c r="I1237" s="73"/>
      <c r="J1237" s="73"/>
      <c r="K1237" s="73"/>
      <c r="L1237" s="73"/>
      <c r="M1237" s="73"/>
      <c r="N1237" s="73"/>
      <c r="O1237" s="73"/>
      <c r="P1237" s="75"/>
      <c r="Q1237" s="73"/>
      <c r="R1237" s="73"/>
      <c r="S1237" s="73"/>
      <c r="T1237" s="73"/>
      <c r="U1237" s="73"/>
      <c r="V1237" s="73"/>
      <c r="W1237" s="73"/>
      <c r="X1237" s="73"/>
      <c r="Y1237" s="73"/>
      <c r="Z1237" s="73"/>
      <c r="AA1237" s="73"/>
      <c r="AB1237" s="73"/>
      <c r="AC1237" s="73"/>
    </row>
    <row r="1238">
      <c r="A1238" s="73"/>
      <c r="B1238" s="73"/>
      <c r="C1238" s="73"/>
      <c r="D1238" s="73"/>
      <c r="E1238" s="73"/>
      <c r="F1238" s="73"/>
      <c r="G1238" s="74"/>
      <c r="H1238" s="73"/>
      <c r="I1238" s="73"/>
      <c r="J1238" s="73"/>
      <c r="K1238" s="73"/>
      <c r="L1238" s="73"/>
      <c r="M1238" s="73"/>
      <c r="N1238" s="73"/>
      <c r="O1238" s="73"/>
      <c r="P1238" s="75"/>
      <c r="Q1238" s="73"/>
      <c r="R1238" s="73"/>
      <c r="S1238" s="73"/>
      <c r="T1238" s="73"/>
      <c r="U1238" s="73"/>
      <c r="V1238" s="73"/>
      <c r="W1238" s="73"/>
      <c r="X1238" s="73"/>
      <c r="Y1238" s="73"/>
      <c r="Z1238" s="73"/>
      <c r="AA1238" s="73"/>
      <c r="AB1238" s="73"/>
      <c r="AC1238" s="73"/>
    </row>
    <row r="1239">
      <c r="A1239" s="73"/>
      <c r="B1239" s="73"/>
      <c r="C1239" s="73"/>
      <c r="D1239" s="73"/>
      <c r="E1239" s="73"/>
      <c r="F1239" s="73"/>
      <c r="G1239" s="74"/>
      <c r="H1239" s="73"/>
      <c r="I1239" s="73"/>
      <c r="J1239" s="73"/>
      <c r="K1239" s="73"/>
      <c r="L1239" s="73"/>
      <c r="M1239" s="73"/>
      <c r="N1239" s="73"/>
      <c r="O1239" s="73"/>
      <c r="P1239" s="75"/>
      <c r="Q1239" s="73"/>
      <c r="R1239" s="73"/>
      <c r="S1239" s="73"/>
      <c r="T1239" s="73"/>
      <c r="U1239" s="73"/>
      <c r="V1239" s="73"/>
      <c r="W1239" s="73"/>
      <c r="X1239" s="73"/>
      <c r="Y1239" s="73"/>
      <c r="Z1239" s="73"/>
      <c r="AA1239" s="73"/>
      <c r="AB1239" s="73"/>
      <c r="AC1239" s="73"/>
    </row>
    <row r="1240">
      <c r="A1240" s="73"/>
      <c r="B1240" s="73"/>
      <c r="C1240" s="73"/>
      <c r="D1240" s="73"/>
      <c r="E1240" s="73"/>
      <c r="F1240" s="73"/>
      <c r="G1240" s="74"/>
      <c r="H1240" s="73"/>
      <c r="I1240" s="73"/>
      <c r="J1240" s="73"/>
      <c r="K1240" s="73"/>
      <c r="L1240" s="73"/>
      <c r="M1240" s="73"/>
      <c r="N1240" s="73"/>
      <c r="O1240" s="73"/>
      <c r="P1240" s="75"/>
      <c r="Q1240" s="73"/>
      <c r="R1240" s="73"/>
      <c r="S1240" s="73"/>
      <c r="T1240" s="73"/>
      <c r="U1240" s="73"/>
      <c r="V1240" s="73"/>
      <c r="W1240" s="73"/>
      <c r="X1240" s="73"/>
      <c r="Y1240" s="73"/>
      <c r="Z1240" s="73"/>
      <c r="AA1240" s="73"/>
      <c r="AB1240" s="73"/>
      <c r="AC1240" s="73"/>
    </row>
    <row r="1241">
      <c r="A1241" s="73"/>
      <c r="B1241" s="73"/>
      <c r="C1241" s="73"/>
      <c r="D1241" s="73"/>
      <c r="E1241" s="73"/>
      <c r="F1241" s="73"/>
      <c r="G1241" s="74"/>
      <c r="H1241" s="73"/>
      <c r="I1241" s="73"/>
      <c r="J1241" s="73"/>
      <c r="K1241" s="73"/>
      <c r="L1241" s="73"/>
      <c r="M1241" s="73"/>
      <c r="N1241" s="73"/>
      <c r="O1241" s="73"/>
      <c r="P1241" s="75"/>
      <c r="Q1241" s="73"/>
      <c r="R1241" s="73"/>
      <c r="S1241" s="73"/>
      <c r="T1241" s="73"/>
      <c r="U1241" s="73"/>
      <c r="V1241" s="73"/>
      <c r="W1241" s="73"/>
      <c r="X1241" s="73"/>
      <c r="Y1241" s="73"/>
      <c r="Z1241" s="73"/>
      <c r="AA1241" s="73"/>
      <c r="AB1241" s="73"/>
      <c r="AC1241" s="73"/>
    </row>
    <row r="1242">
      <c r="A1242" s="73"/>
      <c r="B1242" s="73"/>
      <c r="C1242" s="73"/>
      <c r="D1242" s="73"/>
      <c r="E1242" s="73"/>
      <c r="F1242" s="73"/>
      <c r="G1242" s="74"/>
      <c r="H1242" s="73"/>
      <c r="I1242" s="73"/>
      <c r="J1242" s="73"/>
      <c r="K1242" s="73"/>
      <c r="L1242" s="73"/>
      <c r="M1242" s="73"/>
      <c r="N1242" s="73"/>
      <c r="O1242" s="73"/>
      <c r="P1242" s="75"/>
      <c r="Q1242" s="73"/>
      <c r="R1242" s="73"/>
      <c r="S1242" s="73"/>
      <c r="T1242" s="73"/>
      <c r="U1242" s="73"/>
      <c r="V1242" s="73"/>
      <c r="W1242" s="73"/>
      <c r="X1242" s="73"/>
      <c r="Y1242" s="73"/>
      <c r="Z1242" s="73"/>
      <c r="AA1242" s="73"/>
      <c r="AB1242" s="73"/>
      <c r="AC1242" s="73"/>
    </row>
    <row r="1243">
      <c r="A1243" s="73"/>
      <c r="B1243" s="73"/>
      <c r="C1243" s="73"/>
      <c r="D1243" s="73"/>
      <c r="E1243" s="73"/>
      <c r="F1243" s="73"/>
      <c r="G1243" s="74"/>
      <c r="H1243" s="73"/>
      <c r="I1243" s="73"/>
      <c r="J1243" s="73"/>
      <c r="K1243" s="73"/>
      <c r="L1243" s="73"/>
      <c r="M1243" s="73"/>
      <c r="N1243" s="73"/>
      <c r="O1243" s="73"/>
      <c r="P1243" s="75"/>
      <c r="Q1243" s="73"/>
      <c r="R1243" s="73"/>
      <c r="S1243" s="73"/>
      <c r="T1243" s="73"/>
      <c r="U1243" s="73"/>
      <c r="V1243" s="73"/>
      <c r="W1243" s="73"/>
      <c r="X1243" s="73"/>
      <c r="Y1243" s="73"/>
      <c r="Z1243" s="73"/>
      <c r="AA1243" s="73"/>
      <c r="AB1243" s="73"/>
      <c r="AC1243" s="73"/>
    </row>
    <row r="1244">
      <c r="A1244" s="73"/>
      <c r="B1244" s="73"/>
      <c r="C1244" s="73"/>
      <c r="D1244" s="73"/>
      <c r="E1244" s="73"/>
      <c r="F1244" s="73"/>
      <c r="G1244" s="74"/>
      <c r="H1244" s="73"/>
      <c r="I1244" s="73"/>
      <c r="J1244" s="73"/>
      <c r="K1244" s="73"/>
      <c r="L1244" s="73"/>
      <c r="M1244" s="73"/>
      <c r="N1244" s="73"/>
      <c r="O1244" s="73"/>
      <c r="P1244" s="75"/>
      <c r="Q1244" s="73"/>
      <c r="R1244" s="73"/>
      <c r="S1244" s="73"/>
      <c r="T1244" s="73"/>
      <c r="U1244" s="73"/>
      <c r="V1244" s="73"/>
      <c r="W1244" s="73"/>
      <c r="X1244" s="73"/>
      <c r="Y1244" s="73"/>
      <c r="Z1244" s="73"/>
      <c r="AA1244" s="73"/>
      <c r="AB1244" s="73"/>
      <c r="AC1244" s="73"/>
    </row>
    <row r="1245">
      <c r="A1245" s="73"/>
      <c r="B1245" s="73"/>
      <c r="C1245" s="73"/>
      <c r="D1245" s="73"/>
      <c r="E1245" s="73"/>
      <c r="F1245" s="73"/>
      <c r="G1245" s="74"/>
      <c r="H1245" s="73"/>
      <c r="I1245" s="73"/>
      <c r="J1245" s="73"/>
      <c r="K1245" s="73"/>
      <c r="L1245" s="73"/>
      <c r="M1245" s="73"/>
      <c r="N1245" s="73"/>
      <c r="O1245" s="73"/>
      <c r="P1245" s="75"/>
      <c r="Q1245" s="73"/>
      <c r="R1245" s="73"/>
      <c r="S1245" s="73"/>
      <c r="T1245" s="73"/>
      <c r="U1245" s="73"/>
      <c r="V1245" s="73"/>
      <c r="W1245" s="73"/>
      <c r="X1245" s="73"/>
      <c r="Y1245" s="73"/>
      <c r="Z1245" s="73"/>
      <c r="AA1245" s="73"/>
      <c r="AB1245" s="73"/>
      <c r="AC1245" s="73"/>
    </row>
    <row r="1246">
      <c r="A1246" s="73"/>
      <c r="B1246" s="73"/>
      <c r="C1246" s="73"/>
      <c r="D1246" s="73"/>
      <c r="E1246" s="73"/>
      <c r="F1246" s="73"/>
      <c r="G1246" s="74"/>
      <c r="H1246" s="73"/>
      <c r="I1246" s="73"/>
      <c r="J1246" s="73"/>
      <c r="K1246" s="73"/>
      <c r="L1246" s="73"/>
      <c r="M1246" s="73"/>
      <c r="N1246" s="73"/>
      <c r="O1246" s="73"/>
      <c r="P1246" s="75"/>
      <c r="Q1246" s="73"/>
      <c r="R1246" s="73"/>
      <c r="S1246" s="73"/>
      <c r="T1246" s="73"/>
      <c r="U1246" s="73"/>
      <c r="V1246" s="73"/>
      <c r="W1246" s="73"/>
      <c r="X1246" s="73"/>
      <c r="Y1246" s="73"/>
      <c r="Z1246" s="73"/>
      <c r="AA1246" s="73"/>
      <c r="AB1246" s="73"/>
      <c r="AC1246" s="73"/>
    </row>
    <row r="1247">
      <c r="A1247" s="73"/>
      <c r="B1247" s="73"/>
      <c r="C1247" s="73"/>
      <c r="D1247" s="73"/>
      <c r="E1247" s="73"/>
      <c r="F1247" s="73"/>
      <c r="G1247" s="74"/>
      <c r="H1247" s="73"/>
      <c r="I1247" s="73"/>
      <c r="J1247" s="73"/>
      <c r="K1247" s="73"/>
      <c r="L1247" s="73"/>
      <c r="M1247" s="73"/>
      <c r="N1247" s="73"/>
      <c r="O1247" s="73"/>
      <c r="P1247" s="75"/>
      <c r="Q1247" s="73"/>
      <c r="R1247" s="73"/>
      <c r="S1247" s="73"/>
      <c r="T1247" s="73"/>
      <c r="U1247" s="73"/>
      <c r="V1247" s="73"/>
      <c r="W1247" s="73"/>
      <c r="X1247" s="73"/>
      <c r="Y1247" s="73"/>
      <c r="Z1247" s="73"/>
      <c r="AA1247" s="73"/>
      <c r="AB1247" s="73"/>
      <c r="AC1247" s="73"/>
    </row>
    <row r="1248">
      <c r="A1248" s="73"/>
      <c r="B1248" s="73"/>
      <c r="C1248" s="73"/>
      <c r="D1248" s="73"/>
      <c r="E1248" s="73"/>
      <c r="F1248" s="73"/>
      <c r="G1248" s="74"/>
      <c r="H1248" s="73"/>
      <c r="I1248" s="73"/>
      <c r="J1248" s="73"/>
      <c r="K1248" s="73"/>
      <c r="L1248" s="73"/>
      <c r="M1248" s="73"/>
      <c r="N1248" s="73"/>
      <c r="O1248" s="73"/>
      <c r="P1248" s="75"/>
      <c r="Q1248" s="73"/>
      <c r="R1248" s="73"/>
      <c r="S1248" s="73"/>
      <c r="T1248" s="73"/>
      <c r="U1248" s="73"/>
      <c r="V1248" s="73"/>
      <c r="W1248" s="73"/>
      <c r="X1248" s="73"/>
      <c r="Y1248" s="73"/>
      <c r="Z1248" s="73"/>
      <c r="AA1248" s="73"/>
      <c r="AB1248" s="73"/>
      <c r="AC1248" s="73"/>
    </row>
    <row r="1249">
      <c r="A1249" s="73"/>
      <c r="B1249" s="73"/>
      <c r="C1249" s="73"/>
      <c r="D1249" s="73"/>
      <c r="E1249" s="73"/>
      <c r="F1249" s="73"/>
      <c r="G1249" s="74"/>
      <c r="H1249" s="73"/>
      <c r="I1249" s="73"/>
      <c r="J1249" s="73"/>
      <c r="K1249" s="73"/>
      <c r="L1249" s="73"/>
      <c r="M1249" s="73"/>
      <c r="N1249" s="73"/>
      <c r="O1249" s="73"/>
      <c r="P1249" s="75"/>
      <c r="Q1249" s="73"/>
      <c r="R1249" s="73"/>
      <c r="S1249" s="73"/>
      <c r="T1249" s="73"/>
      <c r="U1249" s="73"/>
      <c r="V1249" s="73"/>
      <c r="W1249" s="73"/>
      <c r="X1249" s="73"/>
      <c r="Y1249" s="73"/>
      <c r="Z1249" s="73"/>
      <c r="AA1249" s="73"/>
      <c r="AB1249" s="73"/>
      <c r="AC1249" s="73"/>
    </row>
    <row r="1250">
      <c r="A1250" s="73"/>
      <c r="B1250" s="73"/>
      <c r="C1250" s="73"/>
      <c r="D1250" s="73"/>
      <c r="E1250" s="73"/>
      <c r="F1250" s="73"/>
      <c r="G1250" s="74"/>
      <c r="H1250" s="73"/>
      <c r="I1250" s="73"/>
      <c r="J1250" s="73"/>
      <c r="K1250" s="73"/>
      <c r="L1250" s="73"/>
      <c r="M1250" s="73"/>
      <c r="N1250" s="73"/>
      <c r="O1250" s="73"/>
      <c r="P1250" s="75"/>
      <c r="Q1250" s="73"/>
      <c r="R1250" s="73"/>
      <c r="S1250" s="73"/>
      <c r="T1250" s="73"/>
      <c r="U1250" s="73"/>
      <c r="V1250" s="73"/>
      <c r="W1250" s="73"/>
      <c r="X1250" s="73"/>
      <c r="Y1250" s="73"/>
      <c r="Z1250" s="73"/>
      <c r="AA1250" s="73"/>
      <c r="AB1250" s="73"/>
      <c r="AC1250" s="73"/>
    </row>
    <row r="1251">
      <c r="A1251" s="73"/>
      <c r="B1251" s="73"/>
      <c r="C1251" s="73"/>
      <c r="D1251" s="73"/>
      <c r="E1251" s="73"/>
      <c r="F1251" s="73"/>
      <c r="G1251" s="74"/>
      <c r="H1251" s="73"/>
      <c r="I1251" s="73"/>
      <c r="J1251" s="73"/>
      <c r="K1251" s="73"/>
      <c r="L1251" s="73"/>
      <c r="M1251" s="73"/>
      <c r="N1251" s="73"/>
      <c r="O1251" s="73"/>
      <c r="P1251" s="75"/>
      <c r="Q1251" s="73"/>
      <c r="R1251" s="73"/>
      <c r="S1251" s="73"/>
      <c r="T1251" s="73"/>
      <c r="U1251" s="73"/>
      <c r="V1251" s="73"/>
      <c r="W1251" s="73"/>
      <c r="X1251" s="73"/>
      <c r="Y1251" s="73"/>
      <c r="Z1251" s="73"/>
      <c r="AA1251" s="73"/>
      <c r="AB1251" s="73"/>
      <c r="AC1251" s="73"/>
    </row>
    <row r="1252">
      <c r="A1252" s="73"/>
      <c r="B1252" s="73"/>
      <c r="C1252" s="73"/>
      <c r="D1252" s="73"/>
      <c r="E1252" s="73"/>
      <c r="F1252" s="73"/>
      <c r="G1252" s="74"/>
      <c r="H1252" s="73"/>
      <c r="I1252" s="73"/>
      <c r="J1252" s="73"/>
      <c r="K1252" s="73"/>
      <c r="L1252" s="73"/>
      <c r="M1252" s="73"/>
      <c r="N1252" s="73"/>
      <c r="O1252" s="73"/>
      <c r="P1252" s="75"/>
      <c r="Q1252" s="73"/>
      <c r="R1252" s="73"/>
      <c r="S1252" s="73"/>
      <c r="T1252" s="73"/>
      <c r="U1252" s="73"/>
      <c r="V1252" s="73"/>
      <c r="W1252" s="73"/>
      <c r="X1252" s="73"/>
      <c r="Y1252" s="73"/>
      <c r="Z1252" s="73"/>
      <c r="AA1252" s="73"/>
      <c r="AB1252" s="73"/>
      <c r="AC1252" s="73"/>
    </row>
    <row r="1253">
      <c r="A1253" s="73"/>
      <c r="B1253" s="73"/>
      <c r="C1253" s="73"/>
      <c r="D1253" s="73"/>
      <c r="E1253" s="73"/>
      <c r="F1253" s="73"/>
      <c r="G1253" s="74"/>
      <c r="H1253" s="73"/>
      <c r="I1253" s="73"/>
      <c r="J1253" s="73"/>
      <c r="K1253" s="73"/>
      <c r="L1253" s="73"/>
      <c r="M1253" s="73"/>
      <c r="N1253" s="73"/>
      <c r="O1253" s="73"/>
      <c r="P1253" s="75"/>
      <c r="Q1253" s="73"/>
      <c r="R1253" s="73"/>
      <c r="S1253" s="73"/>
      <c r="T1253" s="73"/>
      <c r="U1253" s="73"/>
      <c r="V1253" s="73"/>
      <c r="W1253" s="73"/>
      <c r="X1253" s="73"/>
      <c r="Y1253" s="73"/>
      <c r="Z1253" s="73"/>
      <c r="AA1253" s="73"/>
      <c r="AB1253" s="73"/>
      <c r="AC1253" s="73"/>
    </row>
    <row r="1254">
      <c r="A1254" s="73"/>
      <c r="B1254" s="73"/>
      <c r="C1254" s="73"/>
      <c r="D1254" s="73"/>
      <c r="E1254" s="73"/>
      <c r="F1254" s="73"/>
      <c r="G1254" s="74"/>
      <c r="H1254" s="73"/>
      <c r="I1254" s="73"/>
      <c r="J1254" s="73"/>
      <c r="K1254" s="73"/>
      <c r="L1254" s="73"/>
      <c r="M1254" s="73"/>
      <c r="N1254" s="73"/>
      <c r="O1254" s="73"/>
      <c r="P1254" s="75"/>
      <c r="Q1254" s="73"/>
      <c r="R1254" s="73"/>
      <c r="S1254" s="73"/>
      <c r="T1254" s="73"/>
      <c r="U1254" s="73"/>
      <c r="V1254" s="73"/>
      <c r="W1254" s="73"/>
      <c r="X1254" s="73"/>
      <c r="Y1254" s="73"/>
      <c r="Z1254" s="73"/>
      <c r="AA1254" s="73"/>
      <c r="AB1254" s="73"/>
      <c r="AC1254" s="73"/>
    </row>
    <row r="1255">
      <c r="A1255" s="73"/>
      <c r="B1255" s="73"/>
      <c r="C1255" s="73"/>
      <c r="D1255" s="73"/>
      <c r="E1255" s="73"/>
      <c r="F1255" s="73"/>
      <c r="G1255" s="74"/>
      <c r="H1255" s="73"/>
      <c r="I1255" s="73"/>
      <c r="J1255" s="73"/>
      <c r="K1255" s="73"/>
      <c r="L1255" s="73"/>
      <c r="M1255" s="73"/>
      <c r="N1255" s="73"/>
      <c r="O1255" s="73"/>
      <c r="P1255" s="75"/>
      <c r="Q1255" s="73"/>
      <c r="R1255" s="73"/>
      <c r="S1255" s="73"/>
      <c r="T1255" s="73"/>
      <c r="U1255" s="73"/>
      <c r="V1255" s="73"/>
      <c r="W1255" s="73"/>
      <c r="X1255" s="73"/>
      <c r="Y1255" s="73"/>
      <c r="Z1255" s="73"/>
      <c r="AA1255" s="73"/>
      <c r="AB1255" s="73"/>
      <c r="AC1255" s="73"/>
    </row>
    <row r="1256">
      <c r="A1256" s="73"/>
      <c r="B1256" s="73"/>
      <c r="C1256" s="73"/>
      <c r="D1256" s="73"/>
      <c r="E1256" s="73"/>
      <c r="F1256" s="73"/>
      <c r="G1256" s="74"/>
      <c r="H1256" s="73"/>
      <c r="I1256" s="73"/>
      <c r="J1256" s="73"/>
      <c r="K1256" s="73"/>
      <c r="L1256" s="73"/>
      <c r="M1256" s="73"/>
      <c r="N1256" s="73"/>
      <c r="O1256" s="73"/>
      <c r="P1256" s="75"/>
      <c r="Q1256" s="73"/>
      <c r="R1256" s="73"/>
      <c r="S1256" s="73"/>
      <c r="T1256" s="73"/>
      <c r="U1256" s="73"/>
      <c r="V1256" s="73"/>
      <c r="W1256" s="73"/>
      <c r="X1256" s="73"/>
      <c r="Y1256" s="73"/>
      <c r="Z1256" s="73"/>
      <c r="AA1256" s="73"/>
      <c r="AB1256" s="73"/>
      <c r="AC1256" s="73"/>
    </row>
    <row r="1257">
      <c r="A1257" s="73"/>
      <c r="B1257" s="73"/>
      <c r="C1257" s="73"/>
      <c r="D1257" s="73"/>
      <c r="E1257" s="73"/>
      <c r="F1257" s="73"/>
      <c r="G1257" s="74"/>
      <c r="H1257" s="73"/>
      <c r="I1257" s="73"/>
      <c r="J1257" s="73"/>
      <c r="K1257" s="73"/>
      <c r="L1257" s="73"/>
      <c r="M1257" s="73"/>
      <c r="N1257" s="73"/>
      <c r="O1257" s="73"/>
      <c r="P1257" s="75"/>
      <c r="Q1257" s="73"/>
      <c r="R1257" s="73"/>
      <c r="S1257" s="73"/>
      <c r="T1257" s="73"/>
      <c r="U1257" s="73"/>
      <c r="V1257" s="73"/>
      <c r="W1257" s="73"/>
      <c r="X1257" s="73"/>
      <c r="Y1257" s="73"/>
      <c r="Z1257" s="73"/>
      <c r="AA1257" s="73"/>
      <c r="AB1257" s="73"/>
      <c r="AC1257" s="73"/>
    </row>
    <row r="1258">
      <c r="A1258" s="73"/>
      <c r="B1258" s="73"/>
      <c r="C1258" s="73"/>
      <c r="D1258" s="73"/>
      <c r="E1258" s="73"/>
      <c r="F1258" s="73"/>
      <c r="G1258" s="74"/>
      <c r="H1258" s="73"/>
      <c r="I1258" s="73"/>
      <c r="J1258" s="73"/>
      <c r="K1258" s="73"/>
      <c r="L1258" s="73"/>
      <c r="M1258" s="73"/>
      <c r="N1258" s="73"/>
      <c r="O1258" s="73"/>
      <c r="P1258" s="75"/>
      <c r="Q1258" s="73"/>
      <c r="R1258" s="73"/>
      <c r="S1258" s="73"/>
      <c r="T1258" s="73"/>
      <c r="U1258" s="73"/>
      <c r="V1258" s="73"/>
      <c r="W1258" s="73"/>
      <c r="X1258" s="73"/>
      <c r="Y1258" s="73"/>
      <c r="Z1258" s="73"/>
      <c r="AA1258" s="73"/>
      <c r="AB1258" s="73"/>
      <c r="AC1258" s="73"/>
    </row>
    <row r="1259">
      <c r="A1259" s="73"/>
      <c r="B1259" s="73"/>
      <c r="C1259" s="73"/>
      <c r="D1259" s="73"/>
      <c r="E1259" s="73"/>
      <c r="F1259" s="73"/>
      <c r="G1259" s="74"/>
      <c r="H1259" s="73"/>
      <c r="I1259" s="73"/>
      <c r="J1259" s="73"/>
      <c r="K1259" s="73"/>
      <c r="L1259" s="73"/>
      <c r="M1259" s="73"/>
      <c r="N1259" s="73"/>
      <c r="O1259" s="73"/>
      <c r="P1259" s="75"/>
      <c r="Q1259" s="73"/>
      <c r="R1259" s="73"/>
      <c r="S1259" s="73"/>
      <c r="T1259" s="73"/>
      <c r="U1259" s="73"/>
      <c r="V1259" s="73"/>
      <c r="W1259" s="73"/>
      <c r="X1259" s="73"/>
      <c r="Y1259" s="73"/>
      <c r="Z1259" s="73"/>
      <c r="AA1259" s="73"/>
      <c r="AB1259" s="73"/>
      <c r="AC1259" s="73"/>
    </row>
    <row r="1260">
      <c r="A1260" s="73"/>
      <c r="B1260" s="73"/>
      <c r="C1260" s="73"/>
      <c r="D1260" s="73"/>
      <c r="E1260" s="73"/>
      <c r="F1260" s="73"/>
      <c r="G1260" s="74"/>
      <c r="H1260" s="73"/>
      <c r="I1260" s="73"/>
      <c r="J1260" s="73"/>
      <c r="K1260" s="73"/>
      <c r="L1260" s="73"/>
      <c r="M1260" s="73"/>
      <c r="N1260" s="73"/>
      <c r="O1260" s="73"/>
      <c r="P1260" s="75"/>
      <c r="Q1260" s="73"/>
      <c r="R1260" s="73"/>
      <c r="S1260" s="73"/>
      <c r="T1260" s="73"/>
      <c r="U1260" s="73"/>
      <c r="V1260" s="73"/>
      <c r="W1260" s="73"/>
      <c r="X1260" s="73"/>
      <c r="Y1260" s="73"/>
      <c r="Z1260" s="73"/>
      <c r="AA1260" s="73"/>
      <c r="AB1260" s="73"/>
      <c r="AC1260" s="73"/>
    </row>
    <row r="1261">
      <c r="A1261" s="73"/>
      <c r="B1261" s="73"/>
      <c r="C1261" s="73"/>
      <c r="D1261" s="73"/>
      <c r="E1261" s="73"/>
      <c r="F1261" s="73"/>
      <c r="G1261" s="74"/>
      <c r="H1261" s="73"/>
      <c r="I1261" s="73"/>
      <c r="J1261" s="73"/>
      <c r="K1261" s="73"/>
      <c r="L1261" s="73"/>
      <c r="M1261" s="73"/>
      <c r="N1261" s="73"/>
      <c r="O1261" s="73"/>
      <c r="P1261" s="75"/>
      <c r="Q1261" s="73"/>
      <c r="R1261" s="73"/>
      <c r="S1261" s="73"/>
      <c r="T1261" s="73"/>
      <c r="U1261" s="73"/>
      <c r="V1261" s="73"/>
      <c r="W1261" s="73"/>
      <c r="X1261" s="73"/>
      <c r="Y1261" s="73"/>
      <c r="Z1261" s="73"/>
      <c r="AA1261" s="73"/>
      <c r="AB1261" s="73"/>
      <c r="AC1261" s="73"/>
    </row>
    <row r="1262">
      <c r="A1262" s="73"/>
      <c r="B1262" s="73"/>
      <c r="C1262" s="73"/>
      <c r="D1262" s="73"/>
      <c r="E1262" s="73"/>
      <c r="F1262" s="73"/>
      <c r="G1262" s="74"/>
      <c r="H1262" s="73"/>
      <c r="I1262" s="73"/>
      <c r="J1262" s="73"/>
      <c r="K1262" s="73"/>
      <c r="L1262" s="73"/>
      <c r="M1262" s="73"/>
      <c r="N1262" s="73"/>
      <c r="O1262" s="73"/>
      <c r="P1262" s="75"/>
      <c r="Q1262" s="73"/>
      <c r="R1262" s="73"/>
      <c r="S1262" s="73"/>
      <c r="T1262" s="73"/>
      <c r="U1262" s="73"/>
      <c r="V1262" s="73"/>
      <c r="W1262" s="73"/>
      <c r="X1262" s="73"/>
      <c r="Y1262" s="73"/>
      <c r="Z1262" s="73"/>
      <c r="AA1262" s="73"/>
      <c r="AB1262" s="73"/>
      <c r="AC1262" s="73"/>
    </row>
    <row r="1263">
      <c r="A1263" s="73"/>
      <c r="B1263" s="73"/>
      <c r="C1263" s="73"/>
      <c r="D1263" s="73"/>
      <c r="E1263" s="73"/>
      <c r="F1263" s="73"/>
      <c r="G1263" s="74"/>
      <c r="H1263" s="73"/>
      <c r="I1263" s="73"/>
      <c r="J1263" s="73"/>
      <c r="K1263" s="73"/>
      <c r="L1263" s="73"/>
      <c r="M1263" s="73"/>
      <c r="N1263" s="73"/>
      <c r="O1263" s="73"/>
      <c r="P1263" s="75"/>
      <c r="Q1263" s="73"/>
      <c r="R1263" s="73"/>
      <c r="S1263" s="73"/>
      <c r="T1263" s="73"/>
      <c r="U1263" s="73"/>
      <c r="V1263" s="73"/>
      <c r="W1263" s="73"/>
      <c r="X1263" s="73"/>
      <c r="Y1263" s="73"/>
      <c r="Z1263" s="73"/>
      <c r="AA1263" s="73"/>
      <c r="AB1263" s="73"/>
      <c r="AC1263" s="73"/>
    </row>
    <row r="1264">
      <c r="A1264" s="73"/>
      <c r="B1264" s="73"/>
      <c r="C1264" s="73"/>
      <c r="D1264" s="73"/>
      <c r="E1264" s="73"/>
      <c r="F1264" s="73"/>
      <c r="G1264" s="74"/>
      <c r="H1264" s="73"/>
      <c r="I1264" s="73"/>
      <c r="J1264" s="73"/>
      <c r="K1264" s="73"/>
      <c r="L1264" s="73"/>
      <c r="M1264" s="73"/>
      <c r="N1264" s="73"/>
      <c r="O1264" s="73"/>
      <c r="P1264" s="75"/>
      <c r="Q1264" s="73"/>
      <c r="R1264" s="73"/>
      <c r="S1264" s="73"/>
      <c r="T1264" s="73"/>
      <c r="U1264" s="73"/>
      <c r="V1264" s="73"/>
      <c r="W1264" s="73"/>
      <c r="X1264" s="73"/>
      <c r="Y1264" s="73"/>
      <c r="Z1264" s="73"/>
      <c r="AA1264" s="73"/>
      <c r="AB1264" s="73"/>
      <c r="AC1264" s="73"/>
    </row>
    <row r="1265">
      <c r="A1265" s="73"/>
      <c r="B1265" s="73"/>
      <c r="C1265" s="73"/>
      <c r="D1265" s="73"/>
      <c r="E1265" s="73"/>
      <c r="F1265" s="73"/>
      <c r="G1265" s="74"/>
      <c r="H1265" s="73"/>
      <c r="I1265" s="73"/>
      <c r="J1265" s="73"/>
      <c r="K1265" s="73"/>
      <c r="L1265" s="73"/>
      <c r="M1265" s="73"/>
      <c r="N1265" s="73"/>
      <c r="O1265" s="73"/>
      <c r="P1265" s="75"/>
      <c r="Q1265" s="73"/>
      <c r="R1265" s="73"/>
      <c r="S1265" s="73"/>
      <c r="T1265" s="73"/>
      <c r="U1265" s="73"/>
      <c r="V1265" s="73"/>
      <c r="W1265" s="73"/>
      <c r="X1265" s="73"/>
      <c r="Y1265" s="73"/>
      <c r="Z1265" s="73"/>
      <c r="AA1265" s="73"/>
      <c r="AB1265" s="73"/>
      <c r="AC1265" s="73"/>
    </row>
    <row r="1266">
      <c r="A1266" s="73"/>
      <c r="B1266" s="73"/>
      <c r="C1266" s="73"/>
      <c r="D1266" s="73"/>
      <c r="E1266" s="73"/>
      <c r="F1266" s="73"/>
      <c r="G1266" s="74"/>
      <c r="H1266" s="73"/>
      <c r="I1266" s="73"/>
      <c r="J1266" s="73"/>
      <c r="K1266" s="73"/>
      <c r="L1266" s="73"/>
      <c r="M1266" s="73"/>
      <c r="N1266" s="73"/>
      <c r="O1266" s="73"/>
      <c r="P1266" s="75"/>
      <c r="Q1266" s="73"/>
      <c r="R1266" s="73"/>
      <c r="S1266" s="73"/>
      <c r="T1266" s="73"/>
      <c r="U1266" s="73"/>
      <c r="V1266" s="73"/>
      <c r="W1266" s="73"/>
      <c r="X1266" s="73"/>
      <c r="Y1266" s="73"/>
      <c r="Z1266" s="73"/>
      <c r="AA1266" s="73"/>
      <c r="AB1266" s="73"/>
      <c r="AC1266" s="73"/>
    </row>
    <row r="1267">
      <c r="A1267" s="73"/>
      <c r="B1267" s="73"/>
      <c r="C1267" s="73"/>
      <c r="D1267" s="73"/>
      <c r="E1267" s="73"/>
      <c r="F1267" s="73"/>
      <c r="G1267" s="74"/>
      <c r="H1267" s="73"/>
      <c r="I1267" s="73"/>
      <c r="J1267" s="73"/>
      <c r="K1267" s="73"/>
      <c r="L1267" s="73"/>
      <c r="M1267" s="73"/>
      <c r="N1267" s="73"/>
      <c r="O1267" s="73"/>
      <c r="P1267" s="75"/>
      <c r="Q1267" s="73"/>
      <c r="R1267" s="73"/>
      <c r="S1267" s="73"/>
      <c r="T1267" s="73"/>
      <c r="U1267" s="73"/>
      <c r="V1267" s="73"/>
      <c r="W1267" s="73"/>
      <c r="X1267" s="73"/>
      <c r="Y1267" s="73"/>
      <c r="Z1267" s="73"/>
      <c r="AA1267" s="73"/>
      <c r="AB1267" s="73"/>
      <c r="AC1267" s="73"/>
    </row>
    <row r="1268">
      <c r="A1268" s="73"/>
      <c r="B1268" s="73"/>
      <c r="C1268" s="73"/>
      <c r="D1268" s="73"/>
      <c r="E1268" s="73"/>
      <c r="F1268" s="73"/>
      <c r="G1268" s="74"/>
      <c r="H1268" s="73"/>
      <c r="I1268" s="73"/>
      <c r="J1268" s="73"/>
      <c r="K1268" s="73"/>
      <c r="L1268" s="73"/>
      <c r="M1268" s="73"/>
      <c r="N1268" s="73"/>
      <c r="O1268" s="73"/>
      <c r="P1268" s="75"/>
      <c r="Q1268" s="73"/>
      <c r="R1268" s="73"/>
      <c r="S1268" s="73"/>
      <c r="T1268" s="73"/>
      <c r="U1268" s="73"/>
      <c r="V1268" s="73"/>
      <c r="W1268" s="73"/>
      <c r="X1268" s="73"/>
      <c r="Y1268" s="73"/>
      <c r="Z1268" s="73"/>
      <c r="AA1268" s="73"/>
      <c r="AB1268" s="73"/>
      <c r="AC1268" s="73"/>
    </row>
    <row r="1269">
      <c r="A1269" s="73"/>
      <c r="B1269" s="73"/>
      <c r="C1269" s="73"/>
      <c r="D1269" s="73"/>
      <c r="E1269" s="73"/>
      <c r="F1269" s="73"/>
      <c r="G1269" s="74"/>
      <c r="H1269" s="73"/>
      <c r="I1269" s="73"/>
      <c r="J1269" s="73"/>
      <c r="K1269" s="73"/>
      <c r="L1269" s="73"/>
      <c r="M1269" s="73"/>
      <c r="N1269" s="73"/>
      <c r="O1269" s="73"/>
      <c r="P1269" s="75"/>
      <c r="Q1269" s="73"/>
      <c r="R1269" s="73"/>
      <c r="S1269" s="73"/>
      <c r="T1269" s="73"/>
      <c r="U1269" s="73"/>
      <c r="V1269" s="73"/>
      <c r="W1269" s="73"/>
      <c r="X1269" s="73"/>
      <c r="Y1269" s="73"/>
      <c r="Z1269" s="73"/>
      <c r="AA1269" s="73"/>
      <c r="AB1269" s="73"/>
      <c r="AC1269" s="73"/>
    </row>
    <row r="1270">
      <c r="A1270" s="73"/>
      <c r="B1270" s="73"/>
      <c r="C1270" s="73"/>
      <c r="D1270" s="73"/>
      <c r="E1270" s="73"/>
      <c r="F1270" s="73"/>
      <c r="G1270" s="74"/>
      <c r="H1270" s="73"/>
      <c r="I1270" s="73"/>
      <c r="J1270" s="73"/>
      <c r="K1270" s="73"/>
      <c r="L1270" s="73"/>
      <c r="M1270" s="73"/>
      <c r="N1270" s="73"/>
      <c r="O1270" s="73"/>
      <c r="P1270" s="75"/>
      <c r="Q1270" s="73"/>
      <c r="R1270" s="73"/>
      <c r="S1270" s="73"/>
      <c r="T1270" s="73"/>
      <c r="U1270" s="73"/>
      <c r="V1270" s="73"/>
      <c r="W1270" s="73"/>
      <c r="X1270" s="73"/>
      <c r="Y1270" s="73"/>
      <c r="Z1270" s="73"/>
      <c r="AA1270" s="73"/>
      <c r="AB1270" s="73"/>
      <c r="AC1270" s="73"/>
    </row>
    <row r="1271">
      <c r="A1271" s="73"/>
      <c r="B1271" s="73"/>
      <c r="C1271" s="73"/>
      <c r="D1271" s="73"/>
      <c r="E1271" s="73"/>
      <c r="F1271" s="73"/>
      <c r="G1271" s="74"/>
      <c r="H1271" s="73"/>
      <c r="I1271" s="73"/>
      <c r="J1271" s="73"/>
      <c r="K1271" s="73"/>
      <c r="L1271" s="73"/>
      <c r="M1271" s="73"/>
      <c r="N1271" s="73"/>
      <c r="O1271" s="73"/>
      <c r="P1271" s="75"/>
      <c r="Q1271" s="73"/>
      <c r="R1271" s="73"/>
      <c r="S1271" s="73"/>
      <c r="T1271" s="73"/>
      <c r="U1271" s="73"/>
      <c r="V1271" s="73"/>
      <c r="W1271" s="73"/>
      <c r="X1271" s="73"/>
      <c r="Y1271" s="73"/>
      <c r="Z1271" s="73"/>
      <c r="AA1271" s="73"/>
      <c r="AB1271" s="73"/>
      <c r="AC1271" s="73"/>
    </row>
    <row r="1272">
      <c r="A1272" s="73"/>
      <c r="B1272" s="73"/>
      <c r="C1272" s="73"/>
      <c r="D1272" s="73"/>
      <c r="E1272" s="73"/>
      <c r="F1272" s="73"/>
      <c r="G1272" s="74"/>
      <c r="H1272" s="73"/>
      <c r="I1272" s="73"/>
      <c r="J1272" s="73"/>
      <c r="K1272" s="73"/>
      <c r="L1272" s="73"/>
      <c r="M1272" s="73"/>
      <c r="N1272" s="73"/>
      <c r="O1272" s="73"/>
      <c r="P1272" s="75"/>
      <c r="Q1272" s="73"/>
      <c r="R1272" s="73"/>
      <c r="S1272" s="73"/>
      <c r="T1272" s="73"/>
      <c r="U1272" s="73"/>
      <c r="V1272" s="73"/>
      <c r="W1272" s="73"/>
      <c r="X1272" s="73"/>
      <c r="Y1272" s="73"/>
      <c r="Z1272" s="73"/>
      <c r="AA1272" s="73"/>
      <c r="AB1272" s="73"/>
      <c r="AC1272" s="73"/>
    </row>
    <row r="1273">
      <c r="A1273" s="73"/>
      <c r="B1273" s="73"/>
      <c r="C1273" s="73"/>
      <c r="D1273" s="73"/>
      <c r="E1273" s="73"/>
      <c r="F1273" s="73"/>
      <c r="G1273" s="74"/>
      <c r="H1273" s="73"/>
      <c r="I1273" s="73"/>
      <c r="J1273" s="73"/>
      <c r="K1273" s="73"/>
      <c r="L1273" s="73"/>
      <c r="M1273" s="73"/>
      <c r="N1273" s="73"/>
      <c r="O1273" s="73"/>
      <c r="P1273" s="75"/>
      <c r="Q1273" s="73"/>
      <c r="R1273" s="73"/>
      <c r="S1273" s="73"/>
      <c r="T1273" s="73"/>
      <c r="U1273" s="73"/>
      <c r="V1273" s="73"/>
      <c r="W1273" s="73"/>
      <c r="X1273" s="73"/>
      <c r="Y1273" s="73"/>
      <c r="Z1273" s="73"/>
      <c r="AA1273" s="73"/>
      <c r="AB1273" s="73"/>
      <c r="AC1273" s="73"/>
    </row>
    <row r="1274">
      <c r="A1274" s="73"/>
      <c r="B1274" s="73"/>
      <c r="C1274" s="73"/>
      <c r="D1274" s="73"/>
      <c r="E1274" s="73"/>
      <c r="F1274" s="73"/>
      <c r="G1274" s="74"/>
      <c r="H1274" s="73"/>
      <c r="I1274" s="73"/>
      <c r="J1274" s="73"/>
      <c r="K1274" s="73"/>
      <c r="L1274" s="73"/>
      <c r="M1274" s="73"/>
      <c r="N1274" s="73"/>
      <c r="O1274" s="73"/>
      <c r="P1274" s="75"/>
      <c r="Q1274" s="73"/>
      <c r="R1274" s="73"/>
      <c r="S1274" s="73"/>
      <c r="T1274" s="73"/>
      <c r="U1274" s="73"/>
      <c r="V1274" s="73"/>
      <c r="W1274" s="73"/>
      <c r="X1274" s="73"/>
      <c r="Y1274" s="73"/>
      <c r="Z1274" s="73"/>
      <c r="AA1274" s="73"/>
      <c r="AB1274" s="73"/>
      <c r="AC1274" s="73"/>
    </row>
    <row r="1275">
      <c r="A1275" s="73"/>
      <c r="B1275" s="73"/>
      <c r="C1275" s="73"/>
      <c r="D1275" s="73"/>
      <c r="E1275" s="73"/>
      <c r="F1275" s="73"/>
      <c r="G1275" s="74"/>
      <c r="H1275" s="73"/>
      <c r="I1275" s="73"/>
      <c r="J1275" s="73"/>
      <c r="K1275" s="73"/>
      <c r="L1275" s="73"/>
      <c r="M1275" s="73"/>
      <c r="N1275" s="73"/>
      <c r="O1275" s="73"/>
      <c r="P1275" s="75"/>
      <c r="Q1275" s="73"/>
      <c r="R1275" s="73"/>
      <c r="S1275" s="73"/>
      <c r="T1275" s="73"/>
      <c r="U1275" s="73"/>
      <c r="V1275" s="73"/>
      <c r="W1275" s="73"/>
      <c r="X1275" s="73"/>
      <c r="Y1275" s="73"/>
      <c r="Z1275" s="73"/>
      <c r="AA1275" s="73"/>
      <c r="AB1275" s="73"/>
      <c r="AC1275" s="73"/>
    </row>
    <row r="1276">
      <c r="A1276" s="73"/>
      <c r="B1276" s="73"/>
      <c r="C1276" s="73"/>
      <c r="D1276" s="73"/>
      <c r="E1276" s="73"/>
      <c r="F1276" s="73"/>
      <c r="G1276" s="74"/>
      <c r="H1276" s="73"/>
      <c r="I1276" s="73"/>
      <c r="J1276" s="73"/>
      <c r="K1276" s="73"/>
      <c r="L1276" s="73"/>
      <c r="M1276" s="73"/>
      <c r="N1276" s="73"/>
      <c r="O1276" s="73"/>
      <c r="P1276" s="75"/>
      <c r="Q1276" s="73"/>
      <c r="R1276" s="73"/>
      <c r="S1276" s="73"/>
      <c r="T1276" s="73"/>
      <c r="U1276" s="73"/>
      <c r="V1276" s="73"/>
      <c r="W1276" s="73"/>
      <c r="X1276" s="73"/>
      <c r="Y1276" s="73"/>
      <c r="Z1276" s="73"/>
      <c r="AA1276" s="73"/>
      <c r="AB1276" s="73"/>
      <c r="AC1276" s="73"/>
    </row>
    <row r="1277">
      <c r="A1277" s="73"/>
      <c r="B1277" s="73"/>
      <c r="C1277" s="73"/>
      <c r="D1277" s="73"/>
      <c r="E1277" s="73"/>
      <c r="F1277" s="73"/>
      <c r="G1277" s="74"/>
      <c r="H1277" s="73"/>
      <c r="I1277" s="73"/>
      <c r="J1277" s="73"/>
      <c r="K1277" s="73"/>
      <c r="L1277" s="73"/>
      <c r="M1277" s="73"/>
      <c r="N1277" s="73"/>
      <c r="O1277" s="73"/>
      <c r="P1277" s="75"/>
      <c r="Q1277" s="73"/>
      <c r="R1277" s="73"/>
      <c r="S1277" s="73"/>
      <c r="T1277" s="73"/>
      <c r="U1277" s="73"/>
      <c r="V1277" s="73"/>
      <c r="W1277" s="73"/>
      <c r="X1277" s="73"/>
      <c r="Y1277" s="73"/>
      <c r="Z1277" s="73"/>
      <c r="AA1277" s="73"/>
      <c r="AB1277" s="73"/>
      <c r="AC1277" s="73"/>
    </row>
    <row r="1278">
      <c r="A1278" s="73"/>
      <c r="B1278" s="73"/>
      <c r="C1278" s="73"/>
      <c r="D1278" s="73"/>
      <c r="E1278" s="73"/>
      <c r="F1278" s="73"/>
      <c r="G1278" s="74"/>
      <c r="H1278" s="73"/>
      <c r="I1278" s="73"/>
      <c r="J1278" s="73"/>
      <c r="K1278" s="73"/>
      <c r="L1278" s="73"/>
      <c r="M1278" s="73"/>
      <c r="N1278" s="73"/>
      <c r="O1278" s="73"/>
      <c r="P1278" s="75"/>
      <c r="Q1278" s="73"/>
      <c r="R1278" s="73"/>
      <c r="S1278" s="73"/>
      <c r="T1278" s="73"/>
      <c r="U1278" s="73"/>
      <c r="V1278" s="73"/>
      <c r="W1278" s="73"/>
      <c r="X1278" s="73"/>
      <c r="Y1278" s="73"/>
      <c r="Z1278" s="73"/>
      <c r="AA1278" s="73"/>
      <c r="AB1278" s="73"/>
      <c r="AC1278" s="73"/>
    </row>
    <row r="1279">
      <c r="A1279" s="73"/>
      <c r="B1279" s="73"/>
      <c r="C1279" s="73"/>
      <c r="D1279" s="73"/>
      <c r="E1279" s="73"/>
      <c r="F1279" s="73"/>
      <c r="G1279" s="74"/>
      <c r="H1279" s="73"/>
      <c r="I1279" s="73"/>
      <c r="J1279" s="73"/>
      <c r="K1279" s="73"/>
      <c r="L1279" s="73"/>
      <c r="M1279" s="73"/>
      <c r="N1279" s="73"/>
      <c r="O1279" s="73"/>
      <c r="P1279" s="75"/>
      <c r="Q1279" s="73"/>
      <c r="R1279" s="73"/>
      <c r="S1279" s="73"/>
      <c r="T1279" s="73"/>
      <c r="U1279" s="73"/>
      <c r="V1279" s="73"/>
      <c r="W1279" s="73"/>
      <c r="X1279" s="73"/>
      <c r="Y1279" s="73"/>
      <c r="Z1279" s="73"/>
      <c r="AA1279" s="73"/>
      <c r="AB1279" s="73"/>
      <c r="AC1279" s="73"/>
    </row>
    <row r="1280">
      <c r="A1280" s="73"/>
      <c r="B1280" s="73"/>
      <c r="C1280" s="73"/>
      <c r="D1280" s="73"/>
      <c r="E1280" s="73"/>
      <c r="F1280" s="73"/>
      <c r="G1280" s="74"/>
      <c r="H1280" s="73"/>
      <c r="I1280" s="73"/>
      <c r="J1280" s="73"/>
      <c r="K1280" s="73"/>
      <c r="L1280" s="73"/>
      <c r="M1280" s="73"/>
      <c r="N1280" s="73"/>
      <c r="O1280" s="73"/>
      <c r="P1280" s="75"/>
      <c r="Q1280" s="73"/>
      <c r="R1280" s="73"/>
      <c r="S1280" s="73"/>
      <c r="T1280" s="73"/>
      <c r="U1280" s="73"/>
      <c r="V1280" s="73"/>
      <c r="W1280" s="73"/>
      <c r="X1280" s="73"/>
      <c r="Y1280" s="73"/>
      <c r="Z1280" s="73"/>
      <c r="AA1280" s="73"/>
      <c r="AB1280" s="73"/>
      <c r="AC1280" s="73"/>
    </row>
    <row r="1281">
      <c r="A1281" s="73"/>
      <c r="B1281" s="73"/>
      <c r="C1281" s="73"/>
      <c r="D1281" s="73"/>
      <c r="E1281" s="73"/>
      <c r="F1281" s="73"/>
      <c r="G1281" s="74"/>
      <c r="H1281" s="73"/>
      <c r="I1281" s="73"/>
      <c r="J1281" s="73"/>
      <c r="K1281" s="73"/>
      <c r="L1281" s="73"/>
      <c r="M1281" s="73"/>
      <c r="N1281" s="73"/>
      <c r="O1281" s="73"/>
      <c r="P1281" s="75"/>
      <c r="Q1281" s="73"/>
      <c r="R1281" s="73"/>
      <c r="S1281" s="73"/>
      <c r="T1281" s="73"/>
      <c r="U1281" s="73"/>
      <c r="V1281" s="73"/>
      <c r="W1281" s="73"/>
      <c r="X1281" s="73"/>
      <c r="Y1281" s="73"/>
      <c r="Z1281" s="73"/>
      <c r="AA1281" s="73"/>
      <c r="AB1281" s="73"/>
      <c r="AC1281" s="73"/>
    </row>
    <row r="1282">
      <c r="A1282" s="73"/>
      <c r="B1282" s="73"/>
      <c r="C1282" s="73"/>
      <c r="D1282" s="73"/>
      <c r="E1282" s="73"/>
      <c r="F1282" s="73"/>
      <c r="G1282" s="74"/>
      <c r="H1282" s="73"/>
      <c r="I1282" s="73"/>
      <c r="J1282" s="73"/>
      <c r="K1282" s="73"/>
      <c r="L1282" s="73"/>
      <c r="M1282" s="73"/>
      <c r="N1282" s="73"/>
      <c r="O1282" s="73"/>
      <c r="P1282" s="75"/>
      <c r="Q1282" s="73"/>
      <c r="R1282" s="73"/>
      <c r="S1282" s="73"/>
      <c r="T1282" s="73"/>
      <c r="U1282" s="73"/>
      <c r="V1282" s="73"/>
      <c r="W1282" s="73"/>
      <c r="X1282" s="73"/>
      <c r="Y1282" s="73"/>
      <c r="Z1282" s="73"/>
      <c r="AA1282" s="73"/>
      <c r="AB1282" s="73"/>
      <c r="AC1282" s="73"/>
    </row>
    <row r="1283">
      <c r="A1283" s="73"/>
      <c r="B1283" s="73"/>
      <c r="C1283" s="73"/>
      <c r="D1283" s="73"/>
      <c r="E1283" s="73"/>
      <c r="F1283" s="73"/>
      <c r="G1283" s="74"/>
      <c r="H1283" s="73"/>
      <c r="I1283" s="73"/>
      <c r="J1283" s="73"/>
      <c r="K1283" s="73"/>
      <c r="L1283" s="73"/>
      <c r="M1283" s="73"/>
      <c r="N1283" s="73"/>
      <c r="O1283" s="73"/>
      <c r="P1283" s="75"/>
      <c r="Q1283" s="73"/>
      <c r="R1283" s="73"/>
      <c r="S1283" s="73"/>
      <c r="T1283" s="73"/>
      <c r="U1283" s="73"/>
      <c r="V1283" s="73"/>
      <c r="W1283" s="73"/>
      <c r="X1283" s="73"/>
      <c r="Y1283" s="73"/>
      <c r="Z1283" s="73"/>
      <c r="AA1283" s="73"/>
      <c r="AB1283" s="73"/>
      <c r="AC1283" s="73"/>
    </row>
    <row r="1284">
      <c r="A1284" s="73"/>
      <c r="B1284" s="73"/>
      <c r="C1284" s="73"/>
      <c r="D1284" s="73"/>
      <c r="E1284" s="73"/>
      <c r="F1284" s="73"/>
      <c r="G1284" s="74"/>
      <c r="H1284" s="73"/>
      <c r="I1284" s="73"/>
      <c r="J1284" s="73"/>
      <c r="K1284" s="73"/>
      <c r="L1284" s="73"/>
      <c r="M1284" s="73"/>
      <c r="N1284" s="73"/>
      <c r="O1284" s="73"/>
      <c r="P1284" s="75"/>
      <c r="Q1284" s="73"/>
      <c r="R1284" s="73"/>
      <c r="S1284" s="73"/>
      <c r="T1284" s="73"/>
      <c r="U1284" s="73"/>
      <c r="V1284" s="73"/>
      <c r="W1284" s="73"/>
      <c r="X1284" s="73"/>
      <c r="Y1284" s="73"/>
      <c r="Z1284" s="73"/>
      <c r="AA1284" s="73"/>
      <c r="AB1284" s="73"/>
      <c r="AC1284" s="73"/>
    </row>
    <row r="1285">
      <c r="A1285" s="73"/>
      <c r="B1285" s="73"/>
      <c r="C1285" s="73"/>
      <c r="D1285" s="73"/>
      <c r="E1285" s="73"/>
      <c r="F1285" s="73"/>
      <c r="G1285" s="74"/>
      <c r="H1285" s="73"/>
      <c r="I1285" s="73"/>
      <c r="J1285" s="73"/>
      <c r="K1285" s="73"/>
      <c r="L1285" s="73"/>
      <c r="M1285" s="73"/>
      <c r="N1285" s="73"/>
      <c r="O1285" s="73"/>
      <c r="P1285" s="75"/>
      <c r="Q1285" s="73"/>
      <c r="R1285" s="73"/>
      <c r="S1285" s="73"/>
      <c r="T1285" s="73"/>
      <c r="U1285" s="73"/>
      <c r="V1285" s="73"/>
      <c r="W1285" s="73"/>
      <c r="X1285" s="73"/>
      <c r="Y1285" s="73"/>
      <c r="Z1285" s="73"/>
      <c r="AA1285" s="73"/>
      <c r="AB1285" s="73"/>
      <c r="AC1285" s="73"/>
    </row>
    <row r="1286">
      <c r="A1286" s="73"/>
      <c r="B1286" s="73"/>
      <c r="C1286" s="73"/>
      <c r="D1286" s="73"/>
      <c r="E1286" s="73"/>
      <c r="F1286" s="73"/>
      <c r="G1286" s="74"/>
      <c r="H1286" s="73"/>
      <c r="I1286" s="73"/>
      <c r="J1286" s="73"/>
      <c r="K1286" s="73"/>
      <c r="L1286" s="73"/>
      <c r="M1286" s="73"/>
      <c r="N1286" s="73"/>
      <c r="O1286" s="73"/>
      <c r="P1286" s="75"/>
      <c r="Q1286" s="73"/>
      <c r="R1286" s="73"/>
      <c r="S1286" s="73"/>
      <c r="T1286" s="73"/>
      <c r="U1286" s="73"/>
      <c r="V1286" s="73"/>
      <c r="W1286" s="73"/>
      <c r="X1286" s="73"/>
      <c r="Y1286" s="73"/>
      <c r="Z1286" s="73"/>
      <c r="AA1286" s="73"/>
      <c r="AB1286" s="73"/>
      <c r="AC1286" s="73"/>
    </row>
    <row r="1287">
      <c r="A1287" s="73"/>
      <c r="B1287" s="73"/>
      <c r="C1287" s="73"/>
      <c r="D1287" s="73"/>
      <c r="E1287" s="73"/>
      <c r="F1287" s="73"/>
      <c r="G1287" s="74"/>
      <c r="H1287" s="73"/>
      <c r="I1287" s="73"/>
      <c r="J1287" s="73"/>
      <c r="K1287" s="73"/>
      <c r="L1287" s="73"/>
      <c r="M1287" s="73"/>
      <c r="N1287" s="73"/>
      <c r="O1287" s="73"/>
      <c r="P1287" s="75"/>
      <c r="Q1287" s="73"/>
      <c r="R1287" s="73"/>
      <c r="S1287" s="73"/>
      <c r="T1287" s="73"/>
      <c r="U1287" s="73"/>
      <c r="V1287" s="73"/>
      <c r="W1287" s="73"/>
      <c r="X1287" s="73"/>
      <c r="Y1287" s="73"/>
      <c r="Z1287" s="73"/>
      <c r="AA1287" s="73"/>
      <c r="AB1287" s="73"/>
      <c r="AC1287" s="73"/>
    </row>
    <row r="1288">
      <c r="A1288" s="73"/>
      <c r="B1288" s="73"/>
      <c r="C1288" s="73"/>
      <c r="D1288" s="73"/>
      <c r="E1288" s="73"/>
      <c r="F1288" s="73"/>
      <c r="G1288" s="74"/>
      <c r="H1288" s="73"/>
      <c r="I1288" s="73"/>
      <c r="J1288" s="73"/>
      <c r="K1288" s="73"/>
      <c r="L1288" s="73"/>
      <c r="M1288" s="73"/>
      <c r="N1288" s="73"/>
      <c r="O1288" s="73"/>
      <c r="P1288" s="75"/>
      <c r="Q1288" s="73"/>
      <c r="R1288" s="73"/>
      <c r="S1288" s="73"/>
      <c r="T1288" s="73"/>
      <c r="U1288" s="73"/>
      <c r="V1288" s="73"/>
      <c r="W1288" s="73"/>
      <c r="X1288" s="73"/>
      <c r="Y1288" s="73"/>
      <c r="Z1288" s="73"/>
      <c r="AA1288" s="73"/>
      <c r="AB1288" s="73"/>
      <c r="AC1288" s="73"/>
    </row>
    <row r="1289">
      <c r="A1289" s="73"/>
      <c r="B1289" s="73"/>
      <c r="C1289" s="73"/>
      <c r="D1289" s="73"/>
      <c r="E1289" s="73"/>
      <c r="F1289" s="73"/>
      <c r="G1289" s="74"/>
      <c r="H1289" s="73"/>
      <c r="I1289" s="73"/>
      <c r="J1289" s="73"/>
      <c r="K1289" s="73"/>
      <c r="L1289" s="73"/>
      <c r="M1289" s="73"/>
      <c r="N1289" s="73"/>
      <c r="O1289" s="73"/>
      <c r="P1289" s="75"/>
      <c r="Q1289" s="73"/>
      <c r="R1289" s="73"/>
      <c r="S1289" s="73"/>
      <c r="T1289" s="73"/>
      <c r="U1289" s="73"/>
      <c r="V1289" s="73"/>
      <c r="W1289" s="73"/>
      <c r="X1289" s="73"/>
      <c r="Y1289" s="73"/>
      <c r="Z1289" s="73"/>
      <c r="AA1289" s="73"/>
      <c r="AB1289" s="73"/>
      <c r="AC1289" s="73"/>
    </row>
    <row r="1290">
      <c r="A1290" s="73"/>
      <c r="B1290" s="73"/>
      <c r="C1290" s="73"/>
      <c r="D1290" s="73"/>
      <c r="E1290" s="73"/>
      <c r="F1290" s="73"/>
      <c r="G1290" s="74"/>
      <c r="H1290" s="73"/>
      <c r="I1290" s="73"/>
      <c r="J1290" s="73"/>
      <c r="K1290" s="73"/>
      <c r="L1290" s="73"/>
      <c r="M1290" s="73"/>
      <c r="N1290" s="73"/>
      <c r="O1290" s="73"/>
      <c r="P1290" s="75"/>
      <c r="Q1290" s="73"/>
      <c r="R1290" s="73"/>
      <c r="S1290" s="73"/>
      <c r="T1290" s="73"/>
      <c r="U1290" s="73"/>
      <c r="V1290" s="73"/>
      <c r="W1290" s="73"/>
      <c r="X1290" s="73"/>
      <c r="Y1290" s="73"/>
      <c r="Z1290" s="73"/>
      <c r="AA1290" s="73"/>
      <c r="AB1290" s="73"/>
      <c r="AC1290" s="73"/>
    </row>
    <row r="1291">
      <c r="A1291" s="73"/>
      <c r="B1291" s="73"/>
      <c r="C1291" s="73"/>
      <c r="D1291" s="73"/>
      <c r="E1291" s="73"/>
      <c r="F1291" s="73"/>
      <c r="G1291" s="74"/>
      <c r="H1291" s="73"/>
      <c r="I1291" s="73"/>
      <c r="J1291" s="73"/>
      <c r="K1291" s="73"/>
      <c r="L1291" s="73"/>
      <c r="M1291" s="73"/>
      <c r="N1291" s="73"/>
      <c r="O1291" s="73"/>
      <c r="P1291" s="75"/>
      <c r="Q1291" s="73"/>
      <c r="R1291" s="73"/>
      <c r="S1291" s="73"/>
      <c r="T1291" s="73"/>
      <c r="U1291" s="73"/>
      <c r="V1291" s="73"/>
      <c r="W1291" s="73"/>
      <c r="X1291" s="73"/>
      <c r="Y1291" s="73"/>
      <c r="Z1291" s="73"/>
      <c r="AA1291" s="73"/>
      <c r="AB1291" s="73"/>
      <c r="AC1291" s="73"/>
    </row>
    <row r="1292">
      <c r="A1292" s="73"/>
      <c r="B1292" s="73"/>
      <c r="C1292" s="73"/>
      <c r="D1292" s="73"/>
      <c r="E1292" s="73"/>
      <c r="F1292" s="73"/>
      <c r="G1292" s="74"/>
      <c r="H1292" s="73"/>
      <c r="I1292" s="73"/>
      <c r="J1292" s="73"/>
      <c r="K1292" s="73"/>
      <c r="L1292" s="73"/>
      <c r="M1292" s="73"/>
      <c r="N1292" s="73"/>
      <c r="O1292" s="73"/>
      <c r="P1292" s="75"/>
      <c r="Q1292" s="73"/>
      <c r="R1292" s="73"/>
      <c r="S1292" s="73"/>
      <c r="T1292" s="73"/>
      <c r="U1292" s="73"/>
      <c r="V1292" s="73"/>
      <c r="W1292" s="73"/>
      <c r="X1292" s="73"/>
      <c r="Y1292" s="73"/>
      <c r="Z1292" s="73"/>
      <c r="AA1292" s="73"/>
      <c r="AB1292" s="73"/>
      <c r="AC1292" s="73"/>
    </row>
    <row r="1293">
      <c r="A1293" s="73"/>
      <c r="B1293" s="73"/>
      <c r="C1293" s="73"/>
      <c r="D1293" s="73"/>
      <c r="E1293" s="73"/>
      <c r="F1293" s="73"/>
      <c r="G1293" s="74"/>
      <c r="H1293" s="73"/>
      <c r="I1293" s="73"/>
      <c r="J1293" s="73"/>
      <c r="K1293" s="73"/>
      <c r="L1293" s="73"/>
      <c r="M1293" s="73"/>
      <c r="N1293" s="73"/>
      <c r="O1293" s="73"/>
      <c r="P1293" s="75"/>
      <c r="Q1293" s="73"/>
      <c r="R1293" s="73"/>
      <c r="S1293" s="73"/>
      <c r="T1293" s="73"/>
      <c r="U1293" s="73"/>
      <c r="V1293" s="73"/>
      <c r="W1293" s="73"/>
      <c r="X1293" s="73"/>
      <c r="Y1293" s="73"/>
      <c r="Z1293" s="73"/>
      <c r="AA1293" s="73"/>
      <c r="AB1293" s="73"/>
      <c r="AC1293" s="73"/>
    </row>
    <row r="1294">
      <c r="A1294" s="73"/>
      <c r="B1294" s="73"/>
      <c r="C1294" s="73"/>
      <c r="D1294" s="73"/>
      <c r="E1294" s="73"/>
      <c r="F1294" s="73"/>
      <c r="G1294" s="74"/>
      <c r="H1294" s="73"/>
      <c r="I1294" s="73"/>
      <c r="J1294" s="73"/>
      <c r="K1294" s="73"/>
      <c r="L1294" s="73"/>
      <c r="M1294" s="73"/>
      <c r="N1294" s="73"/>
      <c r="O1294" s="73"/>
      <c r="P1294" s="75"/>
      <c r="Q1294" s="73"/>
      <c r="R1294" s="73"/>
      <c r="S1294" s="73"/>
      <c r="T1294" s="73"/>
      <c r="U1294" s="73"/>
      <c r="V1294" s="73"/>
      <c r="W1294" s="73"/>
      <c r="X1294" s="73"/>
      <c r="Y1294" s="73"/>
      <c r="Z1294" s="73"/>
      <c r="AA1294" s="73"/>
      <c r="AB1294" s="73"/>
      <c r="AC1294" s="73"/>
    </row>
    <row r="1295">
      <c r="A1295" s="73"/>
      <c r="B1295" s="73"/>
      <c r="C1295" s="73"/>
      <c r="D1295" s="73"/>
      <c r="E1295" s="73"/>
      <c r="F1295" s="73"/>
      <c r="G1295" s="74"/>
      <c r="H1295" s="73"/>
      <c r="I1295" s="73"/>
      <c r="J1295" s="73"/>
      <c r="K1295" s="73"/>
      <c r="L1295" s="73"/>
      <c r="M1295" s="73"/>
      <c r="N1295" s="73"/>
      <c r="O1295" s="73"/>
      <c r="P1295" s="75"/>
      <c r="Q1295" s="73"/>
      <c r="R1295" s="73"/>
      <c r="S1295" s="73"/>
      <c r="T1295" s="73"/>
      <c r="U1295" s="73"/>
      <c r="V1295" s="73"/>
      <c r="W1295" s="73"/>
      <c r="X1295" s="73"/>
      <c r="Y1295" s="73"/>
      <c r="Z1295" s="73"/>
      <c r="AA1295" s="73"/>
      <c r="AB1295" s="73"/>
      <c r="AC1295" s="73"/>
    </row>
    <row r="1296">
      <c r="A1296" s="73"/>
      <c r="B1296" s="73"/>
      <c r="C1296" s="73"/>
      <c r="D1296" s="73"/>
      <c r="E1296" s="73"/>
      <c r="F1296" s="73"/>
      <c r="G1296" s="74"/>
      <c r="H1296" s="73"/>
      <c r="I1296" s="73"/>
      <c r="J1296" s="73"/>
      <c r="K1296" s="73"/>
      <c r="L1296" s="73"/>
      <c r="M1296" s="73"/>
      <c r="N1296" s="73"/>
      <c r="O1296" s="73"/>
      <c r="P1296" s="75"/>
      <c r="Q1296" s="73"/>
      <c r="R1296" s="73"/>
      <c r="S1296" s="73"/>
      <c r="T1296" s="73"/>
      <c r="U1296" s="73"/>
      <c r="V1296" s="73"/>
      <c r="W1296" s="73"/>
      <c r="X1296" s="73"/>
      <c r="Y1296" s="73"/>
      <c r="Z1296" s="73"/>
      <c r="AA1296" s="73"/>
      <c r="AB1296" s="73"/>
      <c r="AC1296" s="73"/>
    </row>
    <row r="1297">
      <c r="A1297" s="73"/>
      <c r="B1297" s="73"/>
      <c r="C1297" s="73"/>
      <c r="D1297" s="73"/>
      <c r="E1297" s="73"/>
      <c r="F1297" s="73"/>
      <c r="G1297" s="74"/>
      <c r="H1297" s="73"/>
      <c r="I1297" s="73"/>
      <c r="J1297" s="73"/>
      <c r="K1297" s="73"/>
      <c r="L1297" s="73"/>
      <c r="M1297" s="73"/>
      <c r="N1297" s="73"/>
      <c r="O1297" s="73"/>
      <c r="P1297" s="75"/>
      <c r="Q1297" s="73"/>
      <c r="R1297" s="73"/>
      <c r="S1297" s="73"/>
      <c r="T1297" s="73"/>
      <c r="U1297" s="73"/>
      <c r="V1297" s="73"/>
      <c r="W1297" s="73"/>
      <c r="X1297" s="73"/>
      <c r="Y1297" s="73"/>
      <c r="Z1297" s="73"/>
      <c r="AA1297" s="73"/>
      <c r="AB1297" s="73"/>
      <c r="AC1297" s="73"/>
    </row>
    <row r="1298">
      <c r="A1298" s="73"/>
      <c r="B1298" s="73"/>
      <c r="C1298" s="73"/>
      <c r="D1298" s="73"/>
      <c r="E1298" s="73"/>
      <c r="F1298" s="73"/>
      <c r="G1298" s="74"/>
      <c r="H1298" s="73"/>
      <c r="I1298" s="73"/>
      <c r="J1298" s="73"/>
      <c r="K1298" s="73"/>
      <c r="L1298" s="73"/>
      <c r="M1298" s="73"/>
      <c r="N1298" s="73"/>
      <c r="O1298" s="73"/>
      <c r="P1298" s="75"/>
      <c r="Q1298" s="73"/>
      <c r="R1298" s="73"/>
      <c r="S1298" s="73"/>
      <c r="T1298" s="73"/>
      <c r="U1298" s="73"/>
      <c r="V1298" s="73"/>
      <c r="W1298" s="73"/>
      <c r="X1298" s="73"/>
      <c r="Y1298" s="73"/>
      <c r="Z1298" s="73"/>
      <c r="AA1298" s="73"/>
      <c r="AB1298" s="73"/>
      <c r="AC1298" s="73"/>
    </row>
    <row r="1299">
      <c r="A1299" s="73"/>
      <c r="B1299" s="73"/>
      <c r="C1299" s="73"/>
      <c r="D1299" s="73"/>
      <c r="E1299" s="73"/>
      <c r="F1299" s="73"/>
      <c r="G1299" s="74"/>
      <c r="H1299" s="73"/>
      <c r="I1299" s="73"/>
      <c r="J1299" s="73"/>
      <c r="K1299" s="73"/>
      <c r="L1299" s="73"/>
      <c r="M1299" s="73"/>
      <c r="N1299" s="73"/>
      <c r="O1299" s="73"/>
      <c r="P1299" s="75"/>
      <c r="Q1299" s="73"/>
      <c r="R1299" s="73"/>
      <c r="S1299" s="73"/>
      <c r="T1299" s="73"/>
      <c r="U1299" s="73"/>
      <c r="V1299" s="73"/>
      <c r="W1299" s="73"/>
      <c r="X1299" s="73"/>
      <c r="Y1299" s="73"/>
      <c r="Z1299" s="73"/>
      <c r="AA1299" s="73"/>
      <c r="AB1299" s="73"/>
      <c r="AC1299" s="73"/>
    </row>
    <row r="1300">
      <c r="A1300" s="73"/>
      <c r="B1300" s="73"/>
      <c r="C1300" s="73"/>
      <c r="D1300" s="73"/>
      <c r="E1300" s="73"/>
      <c r="F1300" s="73"/>
      <c r="G1300" s="74"/>
      <c r="H1300" s="73"/>
      <c r="I1300" s="73"/>
      <c r="J1300" s="73"/>
      <c r="K1300" s="73"/>
      <c r="L1300" s="73"/>
      <c r="M1300" s="73"/>
      <c r="N1300" s="73"/>
      <c r="O1300" s="73"/>
      <c r="P1300" s="75"/>
      <c r="Q1300" s="73"/>
      <c r="R1300" s="73"/>
      <c r="S1300" s="73"/>
      <c r="T1300" s="73"/>
      <c r="U1300" s="73"/>
      <c r="V1300" s="73"/>
      <c r="W1300" s="73"/>
      <c r="X1300" s="73"/>
      <c r="Y1300" s="73"/>
      <c r="Z1300" s="73"/>
      <c r="AA1300" s="73"/>
      <c r="AB1300" s="73"/>
      <c r="AC1300" s="73"/>
    </row>
    <row r="1301">
      <c r="A1301" s="73"/>
      <c r="B1301" s="73"/>
      <c r="C1301" s="73"/>
      <c r="D1301" s="73"/>
      <c r="E1301" s="73"/>
      <c r="F1301" s="73"/>
      <c r="G1301" s="74"/>
      <c r="H1301" s="73"/>
      <c r="I1301" s="73"/>
      <c r="J1301" s="73"/>
      <c r="K1301" s="73"/>
      <c r="L1301" s="73"/>
      <c r="M1301" s="73"/>
      <c r="N1301" s="73"/>
      <c r="O1301" s="73"/>
      <c r="P1301" s="75"/>
      <c r="Q1301" s="73"/>
      <c r="R1301" s="73"/>
      <c r="S1301" s="73"/>
      <c r="T1301" s="73"/>
      <c r="U1301" s="73"/>
      <c r="V1301" s="73"/>
      <c r="W1301" s="73"/>
      <c r="X1301" s="73"/>
      <c r="Y1301" s="73"/>
      <c r="Z1301" s="73"/>
      <c r="AA1301" s="73"/>
      <c r="AB1301" s="73"/>
      <c r="AC1301" s="73"/>
    </row>
    <row r="1302">
      <c r="A1302" s="73"/>
      <c r="B1302" s="73"/>
      <c r="C1302" s="73"/>
      <c r="D1302" s="73"/>
      <c r="E1302" s="73"/>
      <c r="F1302" s="73"/>
      <c r="G1302" s="74"/>
      <c r="H1302" s="73"/>
      <c r="I1302" s="73"/>
      <c r="J1302" s="73"/>
      <c r="K1302" s="73"/>
      <c r="L1302" s="73"/>
      <c r="M1302" s="73"/>
      <c r="N1302" s="73"/>
      <c r="O1302" s="73"/>
      <c r="P1302" s="75"/>
      <c r="Q1302" s="73"/>
      <c r="R1302" s="73"/>
      <c r="S1302" s="73"/>
      <c r="T1302" s="73"/>
      <c r="U1302" s="73"/>
      <c r="V1302" s="73"/>
      <c r="W1302" s="73"/>
      <c r="X1302" s="73"/>
      <c r="Y1302" s="73"/>
      <c r="Z1302" s="73"/>
      <c r="AA1302" s="73"/>
      <c r="AB1302" s="73"/>
      <c r="AC1302" s="73"/>
    </row>
    <row r="1303">
      <c r="A1303" s="73"/>
      <c r="B1303" s="73"/>
      <c r="C1303" s="73"/>
      <c r="D1303" s="73"/>
      <c r="E1303" s="73"/>
      <c r="F1303" s="73"/>
      <c r="G1303" s="74"/>
      <c r="H1303" s="73"/>
      <c r="I1303" s="73"/>
      <c r="J1303" s="73"/>
      <c r="K1303" s="73"/>
      <c r="L1303" s="73"/>
      <c r="M1303" s="73"/>
      <c r="N1303" s="73"/>
      <c r="O1303" s="73"/>
      <c r="P1303" s="75"/>
      <c r="Q1303" s="73"/>
      <c r="R1303" s="73"/>
      <c r="S1303" s="73"/>
      <c r="T1303" s="73"/>
      <c r="U1303" s="73"/>
      <c r="V1303" s="73"/>
      <c r="W1303" s="73"/>
      <c r="X1303" s="73"/>
      <c r="Y1303" s="73"/>
      <c r="Z1303" s="73"/>
      <c r="AA1303" s="73"/>
      <c r="AB1303" s="73"/>
      <c r="AC1303" s="73"/>
    </row>
    <row r="1304">
      <c r="A1304" s="73"/>
      <c r="B1304" s="73"/>
      <c r="C1304" s="73"/>
      <c r="D1304" s="73"/>
      <c r="E1304" s="73"/>
      <c r="F1304" s="73"/>
      <c r="G1304" s="74"/>
      <c r="H1304" s="73"/>
      <c r="I1304" s="73"/>
      <c r="J1304" s="73"/>
      <c r="K1304" s="73"/>
      <c r="L1304" s="73"/>
      <c r="M1304" s="73"/>
      <c r="N1304" s="73"/>
      <c r="O1304" s="73"/>
      <c r="P1304" s="75"/>
      <c r="Q1304" s="73"/>
      <c r="R1304" s="73"/>
      <c r="S1304" s="73"/>
      <c r="T1304" s="73"/>
      <c r="U1304" s="73"/>
      <c r="V1304" s="73"/>
      <c r="W1304" s="73"/>
      <c r="X1304" s="73"/>
      <c r="Y1304" s="73"/>
      <c r="Z1304" s="73"/>
      <c r="AA1304" s="73"/>
      <c r="AB1304" s="73"/>
      <c r="AC1304" s="73"/>
    </row>
    <row r="1305">
      <c r="A1305" s="73"/>
      <c r="B1305" s="73"/>
      <c r="C1305" s="73"/>
      <c r="D1305" s="73"/>
      <c r="E1305" s="73"/>
      <c r="F1305" s="73"/>
      <c r="G1305" s="74"/>
      <c r="H1305" s="73"/>
      <c r="I1305" s="73"/>
      <c r="J1305" s="73"/>
      <c r="K1305" s="73"/>
      <c r="L1305" s="73"/>
      <c r="M1305" s="73"/>
      <c r="N1305" s="73"/>
      <c r="O1305" s="73"/>
      <c r="P1305" s="75"/>
      <c r="Q1305" s="73"/>
      <c r="R1305" s="73"/>
      <c r="S1305" s="73"/>
      <c r="T1305" s="73"/>
      <c r="U1305" s="73"/>
      <c r="V1305" s="73"/>
      <c r="W1305" s="73"/>
      <c r="X1305" s="73"/>
      <c r="Y1305" s="73"/>
      <c r="Z1305" s="73"/>
      <c r="AA1305" s="73"/>
      <c r="AB1305" s="73"/>
      <c r="AC1305" s="73"/>
    </row>
    <row r="1306">
      <c r="A1306" s="73"/>
      <c r="B1306" s="73"/>
      <c r="C1306" s="73"/>
      <c r="D1306" s="73"/>
      <c r="E1306" s="73"/>
      <c r="F1306" s="73"/>
      <c r="G1306" s="74"/>
      <c r="H1306" s="73"/>
      <c r="I1306" s="73"/>
      <c r="J1306" s="73"/>
      <c r="K1306" s="73"/>
      <c r="L1306" s="73"/>
      <c r="M1306" s="73"/>
      <c r="N1306" s="73"/>
      <c r="O1306" s="73"/>
      <c r="P1306" s="75"/>
      <c r="Q1306" s="73"/>
      <c r="R1306" s="73"/>
      <c r="S1306" s="73"/>
      <c r="T1306" s="73"/>
      <c r="U1306" s="73"/>
      <c r="V1306" s="73"/>
      <c r="W1306" s="73"/>
      <c r="X1306" s="73"/>
      <c r="Y1306" s="73"/>
      <c r="Z1306" s="73"/>
      <c r="AA1306" s="73"/>
      <c r="AB1306" s="73"/>
      <c r="AC1306" s="73"/>
    </row>
    <row r="1307">
      <c r="A1307" s="73"/>
      <c r="B1307" s="73"/>
      <c r="C1307" s="73"/>
      <c r="D1307" s="73"/>
      <c r="E1307" s="73"/>
      <c r="F1307" s="73"/>
      <c r="G1307" s="74"/>
      <c r="H1307" s="73"/>
      <c r="I1307" s="73"/>
      <c r="J1307" s="73"/>
      <c r="K1307" s="73"/>
      <c r="L1307" s="73"/>
      <c r="M1307" s="73"/>
      <c r="N1307" s="73"/>
      <c r="O1307" s="73"/>
      <c r="P1307" s="75"/>
      <c r="Q1307" s="73"/>
      <c r="R1307" s="73"/>
      <c r="S1307" s="73"/>
      <c r="T1307" s="73"/>
      <c r="U1307" s="73"/>
      <c r="V1307" s="73"/>
      <c r="W1307" s="73"/>
      <c r="X1307" s="73"/>
      <c r="Y1307" s="73"/>
      <c r="Z1307" s="73"/>
      <c r="AA1307" s="73"/>
      <c r="AB1307" s="73"/>
      <c r="AC1307" s="73"/>
    </row>
    <row r="1308">
      <c r="A1308" s="73"/>
      <c r="B1308" s="73"/>
      <c r="C1308" s="73"/>
      <c r="D1308" s="73"/>
      <c r="E1308" s="73"/>
      <c r="F1308" s="73"/>
      <c r="G1308" s="74"/>
      <c r="H1308" s="73"/>
      <c r="I1308" s="73"/>
      <c r="J1308" s="73"/>
      <c r="K1308" s="73"/>
      <c r="L1308" s="73"/>
      <c r="M1308" s="73"/>
      <c r="N1308" s="73"/>
      <c r="O1308" s="73"/>
      <c r="P1308" s="75"/>
      <c r="Q1308" s="73"/>
      <c r="R1308" s="73"/>
      <c r="S1308" s="73"/>
      <c r="T1308" s="73"/>
      <c r="U1308" s="73"/>
      <c r="V1308" s="73"/>
      <c r="W1308" s="73"/>
      <c r="X1308" s="73"/>
      <c r="Y1308" s="73"/>
      <c r="Z1308" s="73"/>
      <c r="AA1308" s="73"/>
      <c r="AB1308" s="73"/>
      <c r="AC1308" s="73"/>
    </row>
    <row r="1309">
      <c r="A1309" s="73"/>
      <c r="B1309" s="73"/>
      <c r="C1309" s="73"/>
      <c r="D1309" s="73"/>
      <c r="E1309" s="73"/>
      <c r="F1309" s="73"/>
      <c r="G1309" s="74"/>
      <c r="H1309" s="73"/>
      <c r="I1309" s="73"/>
      <c r="J1309" s="73"/>
      <c r="K1309" s="73"/>
      <c r="L1309" s="73"/>
      <c r="M1309" s="73"/>
      <c r="N1309" s="73"/>
      <c r="O1309" s="73"/>
      <c r="P1309" s="75"/>
      <c r="Q1309" s="73"/>
      <c r="R1309" s="73"/>
      <c r="S1309" s="73"/>
      <c r="T1309" s="73"/>
      <c r="U1309" s="73"/>
      <c r="V1309" s="73"/>
      <c r="W1309" s="73"/>
      <c r="X1309" s="73"/>
      <c r="Y1309" s="73"/>
      <c r="Z1309" s="73"/>
      <c r="AA1309" s="73"/>
      <c r="AB1309" s="73"/>
      <c r="AC1309" s="73"/>
    </row>
    <row r="1310">
      <c r="A1310" s="73"/>
      <c r="B1310" s="73"/>
      <c r="C1310" s="73"/>
      <c r="D1310" s="73"/>
      <c r="E1310" s="73"/>
      <c r="F1310" s="73"/>
      <c r="G1310" s="74"/>
      <c r="H1310" s="73"/>
      <c r="I1310" s="73"/>
      <c r="J1310" s="73"/>
      <c r="K1310" s="73"/>
      <c r="L1310" s="73"/>
      <c r="M1310" s="73"/>
      <c r="N1310" s="73"/>
      <c r="O1310" s="73"/>
      <c r="P1310" s="75"/>
      <c r="Q1310" s="73"/>
      <c r="R1310" s="73"/>
      <c r="S1310" s="73"/>
      <c r="T1310" s="73"/>
      <c r="U1310" s="73"/>
      <c r="V1310" s="73"/>
      <c r="W1310" s="73"/>
      <c r="X1310" s="73"/>
      <c r="Y1310" s="73"/>
      <c r="Z1310" s="73"/>
      <c r="AA1310" s="73"/>
      <c r="AB1310" s="73"/>
      <c r="AC1310" s="73"/>
    </row>
    <row r="1311">
      <c r="A1311" s="73"/>
      <c r="B1311" s="73"/>
      <c r="C1311" s="73"/>
      <c r="D1311" s="73"/>
      <c r="E1311" s="73"/>
      <c r="F1311" s="73"/>
      <c r="G1311" s="74"/>
      <c r="H1311" s="73"/>
      <c r="I1311" s="73"/>
      <c r="J1311" s="73"/>
      <c r="K1311" s="73"/>
      <c r="L1311" s="73"/>
      <c r="M1311" s="73"/>
      <c r="N1311" s="73"/>
      <c r="O1311" s="73"/>
      <c r="P1311" s="75"/>
      <c r="Q1311" s="73"/>
      <c r="R1311" s="73"/>
      <c r="S1311" s="73"/>
      <c r="T1311" s="73"/>
      <c r="U1311" s="73"/>
      <c r="V1311" s="73"/>
      <c r="W1311" s="73"/>
      <c r="X1311" s="73"/>
      <c r="Y1311" s="73"/>
      <c r="Z1311" s="73"/>
      <c r="AA1311" s="73"/>
      <c r="AB1311" s="73"/>
      <c r="AC1311" s="73"/>
    </row>
    <row r="1312">
      <c r="A1312" s="73"/>
      <c r="B1312" s="73"/>
      <c r="C1312" s="73"/>
      <c r="D1312" s="73"/>
      <c r="E1312" s="73"/>
      <c r="F1312" s="73"/>
      <c r="G1312" s="74"/>
      <c r="H1312" s="73"/>
      <c r="I1312" s="73"/>
      <c r="J1312" s="73"/>
      <c r="K1312" s="73"/>
      <c r="L1312" s="73"/>
      <c r="M1312" s="73"/>
      <c r="N1312" s="73"/>
      <c r="O1312" s="73"/>
      <c r="P1312" s="75"/>
      <c r="Q1312" s="73"/>
      <c r="R1312" s="73"/>
      <c r="S1312" s="73"/>
      <c r="T1312" s="73"/>
      <c r="U1312" s="73"/>
      <c r="V1312" s="73"/>
      <c r="W1312" s="73"/>
      <c r="X1312" s="73"/>
      <c r="Y1312" s="73"/>
      <c r="Z1312" s="73"/>
      <c r="AA1312" s="73"/>
      <c r="AB1312" s="73"/>
      <c r="AC1312" s="73"/>
    </row>
    <row r="1313">
      <c r="A1313" s="73"/>
      <c r="B1313" s="73"/>
      <c r="C1313" s="73"/>
      <c r="D1313" s="73"/>
      <c r="E1313" s="73"/>
      <c r="F1313" s="73"/>
      <c r="G1313" s="74"/>
      <c r="H1313" s="73"/>
      <c r="I1313" s="73"/>
      <c r="J1313" s="73"/>
      <c r="K1313" s="73"/>
      <c r="L1313" s="73"/>
      <c r="M1313" s="73"/>
      <c r="N1313" s="73"/>
      <c r="O1313" s="73"/>
      <c r="P1313" s="75"/>
      <c r="Q1313" s="73"/>
      <c r="R1313" s="73"/>
      <c r="S1313" s="73"/>
      <c r="T1313" s="73"/>
      <c r="U1313" s="73"/>
      <c r="V1313" s="73"/>
      <c r="W1313" s="73"/>
      <c r="X1313" s="73"/>
      <c r="Y1313" s="73"/>
      <c r="Z1313" s="73"/>
      <c r="AA1313" s="73"/>
      <c r="AB1313" s="73"/>
      <c r="AC1313" s="73"/>
    </row>
    <row r="1314">
      <c r="A1314" s="73"/>
      <c r="B1314" s="73"/>
      <c r="C1314" s="73"/>
      <c r="D1314" s="73"/>
      <c r="E1314" s="73"/>
      <c r="F1314" s="73"/>
      <c r="G1314" s="74"/>
      <c r="H1314" s="73"/>
      <c r="I1314" s="73"/>
      <c r="J1314" s="73"/>
      <c r="K1314" s="73"/>
      <c r="L1314" s="73"/>
      <c r="M1314" s="73"/>
      <c r="N1314" s="73"/>
      <c r="O1314" s="73"/>
      <c r="P1314" s="75"/>
      <c r="Q1314" s="73"/>
      <c r="R1314" s="73"/>
      <c r="S1314" s="73"/>
      <c r="T1314" s="73"/>
      <c r="U1314" s="73"/>
      <c r="V1314" s="73"/>
      <c r="W1314" s="73"/>
      <c r="X1314" s="73"/>
      <c r="Y1314" s="73"/>
      <c r="Z1314" s="73"/>
      <c r="AA1314" s="73"/>
      <c r="AB1314" s="73"/>
      <c r="AC1314" s="73"/>
    </row>
    <row r="1315">
      <c r="A1315" s="73"/>
      <c r="B1315" s="73"/>
      <c r="C1315" s="73"/>
      <c r="D1315" s="73"/>
      <c r="E1315" s="73"/>
      <c r="F1315" s="73"/>
      <c r="G1315" s="74"/>
      <c r="H1315" s="73"/>
      <c r="I1315" s="73"/>
      <c r="J1315" s="73"/>
      <c r="K1315" s="73"/>
      <c r="L1315" s="73"/>
      <c r="M1315" s="73"/>
      <c r="N1315" s="73"/>
      <c r="O1315" s="73"/>
      <c r="P1315" s="75"/>
      <c r="Q1315" s="73"/>
      <c r="R1315" s="73"/>
      <c r="S1315" s="73"/>
      <c r="T1315" s="73"/>
      <c r="U1315" s="73"/>
      <c r="V1315" s="73"/>
      <c r="W1315" s="73"/>
      <c r="X1315" s="73"/>
      <c r="Y1315" s="73"/>
      <c r="Z1315" s="73"/>
      <c r="AA1315" s="73"/>
      <c r="AB1315" s="73"/>
      <c r="AC1315" s="73"/>
    </row>
    <row r="1316">
      <c r="A1316" s="73"/>
      <c r="B1316" s="73"/>
      <c r="C1316" s="73"/>
      <c r="D1316" s="73"/>
      <c r="E1316" s="73"/>
      <c r="F1316" s="73"/>
      <c r="G1316" s="74"/>
      <c r="H1316" s="73"/>
      <c r="I1316" s="73"/>
      <c r="J1316" s="73"/>
      <c r="K1316" s="73"/>
      <c r="L1316" s="73"/>
      <c r="M1316" s="73"/>
      <c r="N1316" s="73"/>
      <c r="O1316" s="73"/>
      <c r="P1316" s="75"/>
      <c r="Q1316" s="73"/>
      <c r="R1316" s="73"/>
      <c r="S1316" s="73"/>
      <c r="T1316" s="73"/>
      <c r="U1316" s="73"/>
      <c r="V1316" s="73"/>
      <c r="W1316" s="73"/>
      <c r="X1316" s="73"/>
      <c r="Y1316" s="73"/>
      <c r="Z1316" s="73"/>
      <c r="AA1316" s="73"/>
      <c r="AB1316" s="73"/>
      <c r="AC1316" s="73"/>
    </row>
    <row r="1317">
      <c r="A1317" s="73"/>
      <c r="B1317" s="73"/>
      <c r="C1317" s="73"/>
      <c r="D1317" s="73"/>
      <c r="E1317" s="73"/>
      <c r="F1317" s="73"/>
      <c r="G1317" s="74"/>
      <c r="H1317" s="73"/>
      <c r="I1317" s="73"/>
      <c r="J1317" s="73"/>
      <c r="K1317" s="73"/>
      <c r="L1317" s="73"/>
      <c r="M1317" s="73"/>
      <c r="N1317" s="73"/>
      <c r="O1317" s="73"/>
      <c r="P1317" s="75"/>
      <c r="Q1317" s="73"/>
      <c r="R1317" s="73"/>
      <c r="S1317" s="73"/>
      <c r="T1317" s="73"/>
      <c r="U1317" s="73"/>
      <c r="V1317" s="73"/>
      <c r="W1317" s="73"/>
      <c r="X1317" s="73"/>
      <c r="Y1317" s="73"/>
      <c r="Z1317" s="73"/>
      <c r="AA1317" s="73"/>
      <c r="AB1317" s="73"/>
      <c r="AC1317" s="73"/>
    </row>
    <row r="1318">
      <c r="A1318" s="73"/>
      <c r="B1318" s="73"/>
      <c r="C1318" s="73"/>
      <c r="D1318" s="73"/>
      <c r="E1318" s="73"/>
      <c r="F1318" s="73"/>
      <c r="G1318" s="74"/>
      <c r="H1318" s="73"/>
      <c r="I1318" s="73"/>
      <c r="J1318" s="73"/>
      <c r="K1318" s="73"/>
      <c r="L1318" s="73"/>
      <c r="M1318" s="73"/>
      <c r="N1318" s="73"/>
      <c r="O1318" s="73"/>
      <c r="P1318" s="75"/>
      <c r="Q1318" s="73"/>
      <c r="R1318" s="73"/>
      <c r="S1318" s="73"/>
      <c r="T1318" s="73"/>
      <c r="U1318" s="73"/>
      <c r="V1318" s="73"/>
      <c r="W1318" s="73"/>
      <c r="X1318" s="73"/>
      <c r="Y1318" s="73"/>
      <c r="Z1318" s="73"/>
      <c r="AA1318" s="73"/>
      <c r="AB1318" s="73"/>
      <c r="AC1318" s="73"/>
    </row>
    <row r="1319">
      <c r="A1319" s="73"/>
      <c r="B1319" s="73"/>
      <c r="C1319" s="73"/>
      <c r="D1319" s="73"/>
      <c r="E1319" s="73"/>
      <c r="F1319" s="73"/>
      <c r="G1319" s="74"/>
      <c r="H1319" s="73"/>
      <c r="I1319" s="73"/>
      <c r="J1319" s="73"/>
      <c r="K1319" s="73"/>
      <c r="L1319" s="73"/>
      <c r="M1319" s="73"/>
      <c r="N1319" s="73"/>
      <c r="O1319" s="73"/>
      <c r="P1319" s="75"/>
      <c r="Q1319" s="73"/>
      <c r="R1319" s="73"/>
      <c r="S1319" s="73"/>
      <c r="T1319" s="73"/>
      <c r="U1319" s="73"/>
      <c r="V1319" s="73"/>
      <c r="W1319" s="73"/>
      <c r="X1319" s="73"/>
      <c r="Y1319" s="73"/>
      <c r="Z1319" s="73"/>
      <c r="AA1319" s="73"/>
      <c r="AB1319" s="73"/>
      <c r="AC1319" s="73"/>
    </row>
    <row r="1320">
      <c r="A1320" s="73"/>
      <c r="B1320" s="73"/>
      <c r="C1320" s="73"/>
      <c r="D1320" s="73"/>
      <c r="E1320" s="73"/>
      <c r="F1320" s="73"/>
      <c r="G1320" s="74"/>
      <c r="H1320" s="73"/>
      <c r="I1320" s="73"/>
      <c r="J1320" s="73"/>
      <c r="K1320" s="73"/>
      <c r="L1320" s="73"/>
      <c r="M1320" s="73"/>
      <c r="N1320" s="73"/>
      <c r="O1320" s="73"/>
      <c r="P1320" s="75"/>
      <c r="Q1320" s="73"/>
      <c r="R1320" s="73"/>
      <c r="S1320" s="73"/>
      <c r="T1320" s="73"/>
      <c r="U1320" s="73"/>
      <c r="V1320" s="73"/>
      <c r="W1320" s="73"/>
      <c r="X1320" s="73"/>
      <c r="Y1320" s="73"/>
      <c r="Z1320" s="73"/>
      <c r="AA1320" s="73"/>
      <c r="AB1320" s="73"/>
      <c r="AC1320" s="73"/>
    </row>
    <row r="1321">
      <c r="A1321" s="73"/>
      <c r="B1321" s="73"/>
      <c r="C1321" s="73"/>
      <c r="D1321" s="73"/>
      <c r="E1321" s="73"/>
      <c r="F1321" s="73"/>
      <c r="G1321" s="74"/>
      <c r="H1321" s="73"/>
      <c r="I1321" s="73"/>
      <c r="J1321" s="73"/>
      <c r="K1321" s="73"/>
      <c r="L1321" s="73"/>
      <c r="M1321" s="73"/>
      <c r="N1321" s="73"/>
      <c r="O1321" s="73"/>
      <c r="P1321" s="75"/>
      <c r="Q1321" s="73"/>
      <c r="R1321" s="73"/>
      <c r="S1321" s="73"/>
      <c r="T1321" s="73"/>
      <c r="U1321" s="73"/>
      <c r="V1321" s="73"/>
      <c r="W1321" s="73"/>
      <c r="X1321" s="73"/>
      <c r="Y1321" s="73"/>
      <c r="Z1321" s="73"/>
      <c r="AA1321" s="73"/>
      <c r="AB1321" s="73"/>
      <c r="AC1321" s="73"/>
    </row>
    <row r="1322">
      <c r="A1322" s="73"/>
      <c r="B1322" s="73"/>
      <c r="C1322" s="73"/>
      <c r="D1322" s="73"/>
      <c r="E1322" s="73"/>
      <c r="F1322" s="73"/>
      <c r="G1322" s="74"/>
      <c r="H1322" s="73"/>
      <c r="I1322" s="73"/>
      <c r="J1322" s="73"/>
      <c r="K1322" s="73"/>
      <c r="L1322" s="73"/>
      <c r="M1322" s="73"/>
      <c r="N1322" s="73"/>
      <c r="O1322" s="73"/>
      <c r="P1322" s="75"/>
      <c r="Q1322" s="73"/>
      <c r="R1322" s="73"/>
      <c r="S1322" s="73"/>
      <c r="T1322" s="73"/>
      <c r="U1322" s="73"/>
      <c r="V1322" s="73"/>
      <c r="W1322" s="73"/>
      <c r="X1322" s="73"/>
      <c r="Y1322" s="73"/>
      <c r="Z1322" s="73"/>
      <c r="AA1322" s="73"/>
      <c r="AB1322" s="73"/>
      <c r="AC1322" s="73"/>
    </row>
    <row r="1323">
      <c r="A1323" s="73"/>
      <c r="B1323" s="73"/>
      <c r="C1323" s="73"/>
      <c r="D1323" s="73"/>
      <c r="E1323" s="73"/>
      <c r="F1323" s="73"/>
      <c r="G1323" s="74"/>
      <c r="H1323" s="73"/>
      <c r="I1323" s="73"/>
      <c r="J1323" s="73"/>
      <c r="K1323" s="73"/>
      <c r="L1323" s="73"/>
      <c r="M1323" s="73"/>
      <c r="N1323" s="73"/>
      <c r="O1323" s="73"/>
      <c r="P1323" s="75"/>
      <c r="Q1323" s="73"/>
      <c r="R1323" s="73"/>
      <c r="S1323" s="73"/>
      <c r="T1323" s="73"/>
      <c r="U1323" s="73"/>
      <c r="V1323" s="73"/>
      <c r="W1323" s="73"/>
      <c r="X1323" s="73"/>
      <c r="Y1323" s="73"/>
      <c r="Z1323" s="73"/>
      <c r="AA1323" s="73"/>
      <c r="AB1323" s="73"/>
      <c r="AC1323" s="73"/>
    </row>
    <row r="1324">
      <c r="A1324" s="73"/>
      <c r="B1324" s="73"/>
      <c r="C1324" s="73"/>
      <c r="D1324" s="73"/>
      <c r="E1324" s="73"/>
      <c r="F1324" s="73"/>
      <c r="G1324" s="74"/>
      <c r="H1324" s="73"/>
      <c r="I1324" s="73"/>
      <c r="J1324" s="73"/>
      <c r="K1324" s="73"/>
      <c r="L1324" s="73"/>
      <c r="M1324" s="73"/>
      <c r="N1324" s="73"/>
      <c r="O1324" s="73"/>
      <c r="P1324" s="75"/>
      <c r="Q1324" s="73"/>
      <c r="R1324" s="73"/>
      <c r="S1324" s="73"/>
      <c r="T1324" s="73"/>
      <c r="U1324" s="73"/>
      <c r="V1324" s="73"/>
      <c r="W1324" s="73"/>
      <c r="X1324" s="73"/>
      <c r="Y1324" s="73"/>
      <c r="Z1324" s="73"/>
      <c r="AA1324" s="73"/>
      <c r="AB1324" s="73"/>
      <c r="AC1324" s="73"/>
    </row>
    <row r="1325">
      <c r="A1325" s="73"/>
      <c r="B1325" s="73"/>
      <c r="C1325" s="73"/>
      <c r="D1325" s="73"/>
      <c r="E1325" s="73"/>
      <c r="F1325" s="73"/>
      <c r="G1325" s="74"/>
      <c r="H1325" s="73"/>
      <c r="I1325" s="73"/>
      <c r="J1325" s="73"/>
      <c r="K1325" s="73"/>
      <c r="L1325" s="73"/>
      <c r="M1325" s="73"/>
      <c r="N1325" s="73"/>
      <c r="O1325" s="73"/>
      <c r="P1325" s="75"/>
      <c r="Q1325" s="73"/>
      <c r="R1325" s="73"/>
      <c r="S1325" s="73"/>
      <c r="T1325" s="73"/>
      <c r="U1325" s="73"/>
      <c r="V1325" s="73"/>
      <c r="W1325" s="73"/>
      <c r="X1325" s="73"/>
      <c r="Y1325" s="73"/>
      <c r="Z1325" s="73"/>
      <c r="AA1325" s="73"/>
      <c r="AB1325" s="73"/>
      <c r="AC1325" s="73"/>
    </row>
    <row r="1326">
      <c r="A1326" s="73"/>
      <c r="B1326" s="73"/>
      <c r="C1326" s="73"/>
      <c r="D1326" s="73"/>
      <c r="E1326" s="73"/>
      <c r="F1326" s="73"/>
      <c r="G1326" s="74"/>
      <c r="H1326" s="73"/>
      <c r="I1326" s="73"/>
      <c r="J1326" s="73"/>
      <c r="K1326" s="73"/>
      <c r="L1326" s="73"/>
      <c r="M1326" s="73"/>
      <c r="N1326" s="73"/>
      <c r="O1326" s="73"/>
      <c r="P1326" s="75"/>
      <c r="Q1326" s="73"/>
      <c r="R1326" s="73"/>
      <c r="S1326" s="73"/>
      <c r="T1326" s="73"/>
      <c r="U1326" s="73"/>
      <c r="V1326" s="73"/>
      <c r="W1326" s="73"/>
      <c r="X1326" s="73"/>
      <c r="Y1326" s="73"/>
      <c r="Z1326" s="73"/>
      <c r="AA1326" s="73"/>
      <c r="AB1326" s="73"/>
      <c r="AC1326" s="73"/>
    </row>
    <row r="1327">
      <c r="A1327" s="73"/>
      <c r="B1327" s="73"/>
      <c r="C1327" s="73"/>
      <c r="D1327" s="73"/>
      <c r="E1327" s="73"/>
      <c r="F1327" s="73"/>
      <c r="G1327" s="74"/>
      <c r="H1327" s="73"/>
      <c r="I1327" s="73"/>
      <c r="J1327" s="73"/>
      <c r="K1327" s="73"/>
      <c r="L1327" s="73"/>
      <c r="M1327" s="73"/>
      <c r="N1327" s="73"/>
      <c r="O1327" s="73"/>
      <c r="P1327" s="75"/>
      <c r="Q1327" s="73"/>
      <c r="R1327" s="73"/>
      <c r="S1327" s="73"/>
      <c r="T1327" s="73"/>
      <c r="U1327" s="73"/>
      <c r="V1327" s="73"/>
      <c r="W1327" s="73"/>
      <c r="X1327" s="73"/>
      <c r="Y1327" s="73"/>
      <c r="Z1327" s="73"/>
      <c r="AA1327" s="73"/>
      <c r="AB1327" s="73"/>
      <c r="AC1327" s="73"/>
    </row>
    <row r="1328">
      <c r="A1328" s="73"/>
      <c r="B1328" s="73"/>
      <c r="C1328" s="73"/>
      <c r="D1328" s="73"/>
      <c r="E1328" s="73"/>
      <c r="F1328" s="73"/>
      <c r="G1328" s="74"/>
      <c r="H1328" s="73"/>
      <c r="I1328" s="73"/>
      <c r="J1328" s="73"/>
      <c r="K1328" s="73"/>
      <c r="L1328" s="73"/>
      <c r="M1328" s="73"/>
      <c r="N1328" s="73"/>
      <c r="O1328" s="73"/>
      <c r="P1328" s="75"/>
      <c r="Q1328" s="73"/>
      <c r="R1328" s="73"/>
      <c r="S1328" s="73"/>
      <c r="T1328" s="73"/>
      <c r="U1328" s="73"/>
      <c r="V1328" s="73"/>
      <c r="W1328" s="73"/>
      <c r="X1328" s="73"/>
      <c r="Y1328" s="73"/>
      <c r="Z1328" s="73"/>
      <c r="AA1328" s="73"/>
      <c r="AB1328" s="73"/>
      <c r="AC1328" s="73"/>
    </row>
    <row r="1329">
      <c r="A1329" s="73"/>
      <c r="B1329" s="73"/>
      <c r="C1329" s="73"/>
      <c r="D1329" s="73"/>
      <c r="E1329" s="73"/>
      <c r="F1329" s="73"/>
      <c r="G1329" s="74"/>
      <c r="H1329" s="73"/>
      <c r="I1329" s="73"/>
      <c r="J1329" s="73"/>
      <c r="K1329" s="73"/>
      <c r="L1329" s="73"/>
      <c r="M1329" s="73"/>
      <c r="N1329" s="73"/>
      <c r="O1329" s="73"/>
      <c r="P1329" s="75"/>
      <c r="Q1329" s="73"/>
      <c r="R1329" s="73"/>
      <c r="S1329" s="73"/>
      <c r="T1329" s="73"/>
      <c r="U1329" s="73"/>
      <c r="V1329" s="73"/>
      <c r="W1329" s="73"/>
      <c r="X1329" s="73"/>
      <c r="Y1329" s="73"/>
      <c r="Z1329" s="73"/>
      <c r="AA1329" s="73"/>
      <c r="AB1329" s="73"/>
      <c r="AC1329" s="73"/>
    </row>
    <row r="1330">
      <c r="A1330" s="73"/>
      <c r="B1330" s="73"/>
      <c r="C1330" s="73"/>
      <c r="D1330" s="73"/>
      <c r="E1330" s="73"/>
      <c r="F1330" s="73"/>
      <c r="G1330" s="74"/>
      <c r="H1330" s="73"/>
      <c r="I1330" s="73"/>
      <c r="J1330" s="73"/>
      <c r="K1330" s="73"/>
      <c r="L1330" s="73"/>
      <c r="M1330" s="73"/>
      <c r="N1330" s="73"/>
      <c r="O1330" s="73"/>
      <c r="P1330" s="75"/>
      <c r="Q1330" s="73"/>
      <c r="R1330" s="73"/>
      <c r="S1330" s="73"/>
      <c r="T1330" s="73"/>
      <c r="U1330" s="73"/>
      <c r="V1330" s="73"/>
      <c r="W1330" s="73"/>
      <c r="X1330" s="73"/>
      <c r="Y1330" s="73"/>
      <c r="Z1330" s="73"/>
      <c r="AA1330" s="73"/>
      <c r="AB1330" s="73"/>
      <c r="AC1330" s="73"/>
    </row>
    <row r="1331">
      <c r="A1331" s="73"/>
      <c r="B1331" s="73"/>
      <c r="C1331" s="73"/>
      <c r="D1331" s="73"/>
      <c r="E1331" s="73"/>
      <c r="F1331" s="73"/>
      <c r="G1331" s="74"/>
      <c r="H1331" s="73"/>
      <c r="I1331" s="73"/>
      <c r="J1331" s="73"/>
      <c r="K1331" s="73"/>
      <c r="L1331" s="73"/>
      <c r="M1331" s="73"/>
      <c r="N1331" s="73"/>
      <c r="O1331" s="73"/>
      <c r="P1331" s="75"/>
      <c r="Q1331" s="73"/>
      <c r="R1331" s="73"/>
      <c r="S1331" s="73"/>
      <c r="T1331" s="73"/>
      <c r="U1331" s="73"/>
      <c r="V1331" s="73"/>
      <c r="W1331" s="73"/>
      <c r="X1331" s="73"/>
      <c r="Y1331" s="73"/>
      <c r="Z1331" s="73"/>
      <c r="AA1331" s="73"/>
      <c r="AB1331" s="73"/>
      <c r="AC1331" s="73"/>
    </row>
    <row r="1332">
      <c r="A1332" s="73"/>
      <c r="B1332" s="73"/>
      <c r="C1332" s="73"/>
      <c r="D1332" s="73"/>
      <c r="E1332" s="73"/>
      <c r="F1332" s="73"/>
      <c r="G1332" s="74"/>
      <c r="H1332" s="73"/>
      <c r="I1332" s="73"/>
      <c r="J1332" s="73"/>
      <c r="K1332" s="73"/>
      <c r="L1332" s="73"/>
      <c r="M1332" s="73"/>
      <c r="N1332" s="73"/>
      <c r="O1332" s="73"/>
      <c r="P1332" s="75"/>
      <c r="Q1332" s="73"/>
      <c r="R1332" s="73"/>
      <c r="S1332" s="73"/>
      <c r="T1332" s="73"/>
      <c r="U1332" s="73"/>
      <c r="V1332" s="73"/>
      <c r="W1332" s="73"/>
      <c r="X1332" s="73"/>
      <c r="Y1332" s="73"/>
      <c r="Z1332" s="73"/>
      <c r="AA1332" s="73"/>
      <c r="AB1332" s="73"/>
      <c r="AC1332" s="73"/>
    </row>
    <row r="1333">
      <c r="A1333" s="73"/>
      <c r="B1333" s="73"/>
      <c r="C1333" s="73"/>
      <c r="D1333" s="73"/>
      <c r="E1333" s="73"/>
      <c r="F1333" s="73"/>
      <c r="G1333" s="74"/>
      <c r="H1333" s="73"/>
      <c r="I1333" s="73"/>
      <c r="J1333" s="73"/>
      <c r="K1333" s="73"/>
      <c r="L1333" s="73"/>
      <c r="M1333" s="73"/>
      <c r="N1333" s="73"/>
      <c r="O1333" s="73"/>
      <c r="P1333" s="75"/>
      <c r="Q1333" s="73"/>
      <c r="R1333" s="73"/>
      <c r="S1333" s="73"/>
      <c r="T1333" s="73"/>
      <c r="U1333" s="73"/>
      <c r="V1333" s="73"/>
      <c r="W1333" s="73"/>
      <c r="X1333" s="73"/>
      <c r="Y1333" s="73"/>
      <c r="Z1333" s="73"/>
      <c r="AA1333" s="73"/>
      <c r="AB1333" s="73"/>
      <c r="AC1333" s="73"/>
    </row>
    <row r="1334">
      <c r="A1334" s="73"/>
      <c r="B1334" s="73"/>
      <c r="C1334" s="73"/>
      <c r="D1334" s="73"/>
      <c r="E1334" s="73"/>
      <c r="F1334" s="73"/>
      <c r="G1334" s="74"/>
      <c r="H1334" s="73"/>
      <c r="I1334" s="73"/>
      <c r="J1334" s="73"/>
      <c r="K1334" s="73"/>
      <c r="L1334" s="73"/>
      <c r="M1334" s="73"/>
      <c r="N1334" s="73"/>
      <c r="O1334" s="73"/>
      <c r="P1334" s="75"/>
      <c r="Q1334" s="73"/>
      <c r="R1334" s="73"/>
      <c r="S1334" s="73"/>
      <c r="T1334" s="73"/>
      <c r="U1334" s="73"/>
      <c r="V1334" s="73"/>
      <c r="W1334" s="73"/>
      <c r="X1334" s="73"/>
      <c r="Y1334" s="73"/>
      <c r="Z1334" s="73"/>
      <c r="AA1334" s="73"/>
      <c r="AB1334" s="73"/>
      <c r="AC1334" s="73"/>
    </row>
    <row r="1335">
      <c r="A1335" s="73"/>
      <c r="B1335" s="73"/>
      <c r="C1335" s="73"/>
      <c r="D1335" s="73"/>
      <c r="E1335" s="73"/>
      <c r="F1335" s="73"/>
      <c r="G1335" s="74"/>
      <c r="H1335" s="73"/>
      <c r="I1335" s="73"/>
      <c r="J1335" s="73"/>
      <c r="K1335" s="73"/>
      <c r="L1335" s="73"/>
      <c r="M1335" s="73"/>
      <c r="N1335" s="73"/>
      <c r="O1335" s="73"/>
      <c r="P1335" s="75"/>
      <c r="Q1335" s="73"/>
      <c r="R1335" s="73"/>
      <c r="S1335" s="73"/>
      <c r="T1335" s="73"/>
      <c r="U1335" s="73"/>
      <c r="V1335" s="73"/>
      <c r="W1335" s="73"/>
      <c r="X1335" s="73"/>
      <c r="Y1335" s="73"/>
      <c r="Z1335" s="73"/>
      <c r="AA1335" s="73"/>
      <c r="AB1335" s="73"/>
      <c r="AC1335" s="73"/>
    </row>
    <row r="1336">
      <c r="A1336" s="73"/>
      <c r="B1336" s="73"/>
      <c r="C1336" s="73"/>
      <c r="D1336" s="73"/>
      <c r="E1336" s="73"/>
      <c r="F1336" s="73"/>
      <c r="G1336" s="74"/>
      <c r="H1336" s="73"/>
      <c r="I1336" s="73"/>
      <c r="J1336" s="73"/>
      <c r="K1336" s="73"/>
      <c r="L1336" s="73"/>
      <c r="M1336" s="73"/>
      <c r="N1336" s="73"/>
      <c r="O1336" s="73"/>
      <c r="P1336" s="75"/>
      <c r="Q1336" s="73"/>
      <c r="R1336" s="73"/>
      <c r="S1336" s="73"/>
      <c r="T1336" s="73"/>
      <c r="U1336" s="73"/>
      <c r="V1336" s="73"/>
      <c r="W1336" s="73"/>
      <c r="X1336" s="73"/>
      <c r="Y1336" s="73"/>
      <c r="Z1336" s="73"/>
      <c r="AA1336" s="73"/>
      <c r="AB1336" s="73"/>
      <c r="AC1336" s="73"/>
    </row>
    <row r="1337">
      <c r="A1337" s="73"/>
      <c r="B1337" s="73"/>
      <c r="C1337" s="73"/>
      <c r="D1337" s="73"/>
      <c r="E1337" s="73"/>
      <c r="F1337" s="73"/>
      <c r="G1337" s="74"/>
      <c r="H1337" s="73"/>
      <c r="I1337" s="73"/>
      <c r="J1337" s="73"/>
      <c r="K1337" s="73"/>
      <c r="L1337" s="73"/>
      <c r="M1337" s="73"/>
      <c r="N1337" s="73"/>
      <c r="O1337" s="73"/>
      <c r="P1337" s="75"/>
      <c r="Q1337" s="73"/>
      <c r="R1337" s="73"/>
      <c r="S1337" s="73"/>
      <c r="T1337" s="73"/>
      <c r="U1337" s="73"/>
      <c r="V1337" s="73"/>
      <c r="W1337" s="73"/>
      <c r="X1337" s="73"/>
      <c r="Y1337" s="73"/>
      <c r="Z1337" s="73"/>
      <c r="AA1337" s="73"/>
      <c r="AB1337" s="73"/>
      <c r="AC1337" s="73"/>
    </row>
    <row r="1338">
      <c r="A1338" s="73"/>
      <c r="B1338" s="73"/>
      <c r="C1338" s="73"/>
      <c r="D1338" s="73"/>
      <c r="E1338" s="73"/>
      <c r="F1338" s="73"/>
      <c r="G1338" s="74"/>
      <c r="H1338" s="73"/>
      <c r="I1338" s="73"/>
      <c r="J1338" s="73"/>
      <c r="K1338" s="73"/>
      <c r="L1338" s="73"/>
      <c r="M1338" s="73"/>
      <c r="N1338" s="73"/>
      <c r="O1338" s="73"/>
      <c r="P1338" s="75"/>
      <c r="Q1338" s="73"/>
      <c r="R1338" s="73"/>
      <c r="S1338" s="73"/>
      <c r="T1338" s="73"/>
      <c r="U1338" s="73"/>
      <c r="V1338" s="73"/>
      <c r="W1338" s="73"/>
      <c r="X1338" s="73"/>
      <c r="Y1338" s="73"/>
      <c r="Z1338" s="73"/>
      <c r="AA1338" s="73"/>
      <c r="AB1338" s="73"/>
      <c r="AC1338" s="73"/>
    </row>
    <row r="1339">
      <c r="A1339" s="73"/>
      <c r="B1339" s="73"/>
      <c r="C1339" s="73"/>
      <c r="D1339" s="73"/>
      <c r="E1339" s="73"/>
      <c r="F1339" s="73"/>
      <c r="G1339" s="74"/>
      <c r="H1339" s="73"/>
      <c r="I1339" s="73"/>
      <c r="J1339" s="73"/>
      <c r="K1339" s="73"/>
      <c r="L1339" s="73"/>
      <c r="M1339" s="73"/>
      <c r="N1339" s="73"/>
      <c r="O1339" s="73"/>
      <c r="P1339" s="75"/>
      <c r="Q1339" s="73"/>
      <c r="R1339" s="73"/>
      <c r="S1339" s="73"/>
      <c r="T1339" s="73"/>
      <c r="U1339" s="73"/>
      <c r="V1339" s="73"/>
      <c r="W1339" s="73"/>
      <c r="X1339" s="73"/>
      <c r="Y1339" s="73"/>
      <c r="Z1339" s="73"/>
      <c r="AA1339" s="73"/>
      <c r="AB1339" s="73"/>
      <c r="AC1339" s="73"/>
    </row>
    <row r="1340">
      <c r="A1340" s="73"/>
      <c r="B1340" s="73"/>
      <c r="C1340" s="73"/>
      <c r="D1340" s="73"/>
      <c r="E1340" s="73"/>
      <c r="F1340" s="73"/>
      <c r="G1340" s="74"/>
      <c r="H1340" s="73"/>
      <c r="I1340" s="73"/>
      <c r="J1340" s="73"/>
      <c r="K1340" s="73"/>
      <c r="L1340" s="73"/>
      <c r="M1340" s="73"/>
      <c r="N1340" s="73"/>
      <c r="O1340" s="73"/>
      <c r="P1340" s="75"/>
      <c r="Q1340" s="73"/>
      <c r="R1340" s="73"/>
      <c r="S1340" s="73"/>
      <c r="T1340" s="73"/>
      <c r="U1340" s="73"/>
      <c r="V1340" s="73"/>
      <c r="W1340" s="73"/>
      <c r="X1340" s="73"/>
      <c r="Y1340" s="73"/>
      <c r="Z1340" s="73"/>
      <c r="AA1340" s="73"/>
      <c r="AB1340" s="73"/>
      <c r="AC1340" s="73"/>
    </row>
    <row r="1341">
      <c r="A1341" s="73"/>
      <c r="B1341" s="73"/>
      <c r="C1341" s="73"/>
      <c r="D1341" s="73"/>
      <c r="E1341" s="73"/>
      <c r="F1341" s="73"/>
      <c r="G1341" s="74"/>
      <c r="H1341" s="73"/>
      <c r="I1341" s="73"/>
      <c r="J1341" s="73"/>
      <c r="K1341" s="73"/>
      <c r="L1341" s="73"/>
      <c r="M1341" s="73"/>
      <c r="N1341" s="73"/>
      <c r="O1341" s="73"/>
      <c r="P1341" s="75"/>
      <c r="Q1341" s="73"/>
      <c r="R1341" s="73"/>
      <c r="S1341" s="73"/>
      <c r="T1341" s="73"/>
      <c r="U1341" s="73"/>
      <c r="V1341" s="73"/>
      <c r="W1341" s="73"/>
      <c r="X1341" s="73"/>
      <c r="Y1341" s="73"/>
      <c r="Z1341" s="73"/>
      <c r="AA1341" s="73"/>
      <c r="AB1341" s="73"/>
      <c r="AC1341" s="73"/>
    </row>
    <row r="1342">
      <c r="A1342" s="73"/>
      <c r="B1342" s="73"/>
      <c r="C1342" s="73"/>
      <c r="D1342" s="73"/>
      <c r="E1342" s="73"/>
      <c r="F1342" s="73"/>
      <c r="G1342" s="74"/>
      <c r="H1342" s="73"/>
      <c r="I1342" s="73"/>
      <c r="J1342" s="73"/>
      <c r="K1342" s="73"/>
      <c r="L1342" s="73"/>
      <c r="M1342" s="73"/>
      <c r="N1342" s="73"/>
      <c r="O1342" s="73"/>
      <c r="P1342" s="75"/>
      <c r="Q1342" s="73"/>
      <c r="R1342" s="73"/>
      <c r="S1342" s="73"/>
      <c r="T1342" s="73"/>
      <c r="U1342" s="73"/>
      <c r="V1342" s="73"/>
      <c r="W1342" s="73"/>
      <c r="X1342" s="73"/>
      <c r="Y1342" s="73"/>
      <c r="Z1342" s="73"/>
      <c r="AA1342" s="73"/>
      <c r="AB1342" s="73"/>
      <c r="AC1342" s="73"/>
    </row>
    <row r="1343">
      <c r="A1343" s="73"/>
      <c r="B1343" s="73"/>
      <c r="C1343" s="73"/>
      <c r="D1343" s="73"/>
      <c r="E1343" s="73"/>
      <c r="F1343" s="73"/>
      <c r="G1343" s="74"/>
      <c r="H1343" s="73"/>
      <c r="I1343" s="73"/>
      <c r="J1343" s="73"/>
      <c r="K1343" s="73"/>
      <c r="L1343" s="73"/>
      <c r="M1343" s="73"/>
      <c r="N1343" s="73"/>
      <c r="O1343" s="73"/>
      <c r="P1343" s="75"/>
      <c r="Q1343" s="73"/>
      <c r="R1343" s="73"/>
      <c r="S1343" s="73"/>
      <c r="T1343" s="73"/>
      <c r="U1343" s="73"/>
      <c r="V1343" s="73"/>
      <c r="W1343" s="73"/>
      <c r="X1343" s="73"/>
      <c r="Y1343" s="73"/>
      <c r="Z1343" s="73"/>
      <c r="AA1343" s="73"/>
      <c r="AB1343" s="73"/>
      <c r="AC1343" s="73"/>
    </row>
    <row r="1344">
      <c r="A1344" s="73"/>
      <c r="B1344" s="73"/>
      <c r="C1344" s="73"/>
      <c r="D1344" s="73"/>
      <c r="E1344" s="73"/>
      <c r="F1344" s="73"/>
      <c r="G1344" s="74"/>
      <c r="H1344" s="73"/>
      <c r="I1344" s="73"/>
      <c r="J1344" s="73"/>
      <c r="K1344" s="73"/>
      <c r="L1344" s="73"/>
      <c r="M1344" s="73"/>
      <c r="N1344" s="73"/>
      <c r="O1344" s="73"/>
      <c r="P1344" s="75"/>
      <c r="Q1344" s="73"/>
      <c r="R1344" s="73"/>
      <c r="S1344" s="73"/>
      <c r="T1344" s="73"/>
      <c r="U1344" s="73"/>
      <c r="V1344" s="73"/>
      <c r="W1344" s="73"/>
      <c r="X1344" s="73"/>
      <c r="Y1344" s="73"/>
      <c r="Z1344" s="73"/>
      <c r="AA1344" s="73"/>
      <c r="AB1344" s="73"/>
      <c r="AC1344" s="73"/>
    </row>
    <row r="1345">
      <c r="A1345" s="73"/>
      <c r="B1345" s="73"/>
      <c r="C1345" s="73"/>
      <c r="D1345" s="73"/>
      <c r="E1345" s="73"/>
      <c r="F1345" s="73"/>
      <c r="G1345" s="74"/>
      <c r="H1345" s="73"/>
      <c r="I1345" s="73"/>
      <c r="J1345" s="73"/>
      <c r="K1345" s="73"/>
      <c r="L1345" s="73"/>
      <c r="M1345" s="73"/>
      <c r="N1345" s="73"/>
      <c r="O1345" s="73"/>
      <c r="P1345" s="75"/>
      <c r="Q1345" s="73"/>
      <c r="R1345" s="73"/>
      <c r="S1345" s="73"/>
      <c r="T1345" s="73"/>
      <c r="U1345" s="73"/>
      <c r="V1345" s="73"/>
      <c r="W1345" s="73"/>
      <c r="X1345" s="73"/>
      <c r="Y1345" s="73"/>
      <c r="Z1345" s="73"/>
      <c r="AA1345" s="73"/>
      <c r="AB1345" s="73"/>
      <c r="AC1345" s="73"/>
    </row>
    <row r="1346">
      <c r="A1346" s="73"/>
      <c r="B1346" s="73"/>
      <c r="C1346" s="73"/>
      <c r="D1346" s="73"/>
      <c r="E1346" s="73"/>
      <c r="F1346" s="73"/>
      <c r="G1346" s="74"/>
      <c r="H1346" s="73"/>
      <c r="I1346" s="73"/>
      <c r="J1346" s="73"/>
      <c r="K1346" s="73"/>
      <c r="L1346" s="73"/>
      <c r="M1346" s="73"/>
      <c r="N1346" s="73"/>
      <c r="O1346" s="73"/>
      <c r="P1346" s="75"/>
      <c r="Q1346" s="73"/>
      <c r="R1346" s="73"/>
      <c r="S1346" s="73"/>
      <c r="T1346" s="73"/>
      <c r="U1346" s="73"/>
      <c r="V1346" s="73"/>
      <c r="W1346" s="73"/>
      <c r="X1346" s="73"/>
      <c r="Y1346" s="73"/>
      <c r="Z1346" s="73"/>
      <c r="AA1346" s="73"/>
      <c r="AB1346" s="73"/>
      <c r="AC1346" s="73"/>
    </row>
    <row r="1347">
      <c r="A1347" s="73"/>
      <c r="B1347" s="73"/>
      <c r="C1347" s="73"/>
      <c r="D1347" s="73"/>
      <c r="E1347" s="73"/>
      <c r="F1347" s="73"/>
      <c r="G1347" s="74"/>
      <c r="H1347" s="73"/>
      <c r="I1347" s="73"/>
      <c r="J1347" s="73"/>
      <c r="K1347" s="73"/>
      <c r="L1347" s="73"/>
      <c r="M1347" s="73"/>
      <c r="N1347" s="73"/>
      <c r="O1347" s="73"/>
      <c r="P1347" s="75"/>
      <c r="Q1347" s="73"/>
      <c r="R1347" s="73"/>
      <c r="S1347" s="73"/>
      <c r="T1347" s="73"/>
      <c r="U1347" s="73"/>
      <c r="V1347" s="73"/>
      <c r="W1347" s="73"/>
      <c r="X1347" s="73"/>
      <c r="Y1347" s="73"/>
      <c r="Z1347" s="73"/>
      <c r="AA1347" s="73"/>
      <c r="AB1347" s="73"/>
      <c r="AC1347" s="73"/>
    </row>
    <row r="1348">
      <c r="A1348" s="73"/>
      <c r="B1348" s="73"/>
      <c r="C1348" s="73"/>
      <c r="D1348" s="73"/>
      <c r="E1348" s="73"/>
      <c r="F1348" s="73"/>
      <c r="G1348" s="74"/>
      <c r="H1348" s="73"/>
      <c r="I1348" s="73"/>
      <c r="J1348" s="73"/>
      <c r="K1348" s="73"/>
      <c r="L1348" s="73"/>
      <c r="M1348" s="73"/>
      <c r="N1348" s="73"/>
      <c r="O1348" s="73"/>
      <c r="P1348" s="75"/>
      <c r="Q1348" s="73"/>
      <c r="R1348" s="73"/>
      <c r="S1348" s="73"/>
      <c r="T1348" s="73"/>
      <c r="U1348" s="73"/>
      <c r="V1348" s="73"/>
      <c r="W1348" s="73"/>
      <c r="X1348" s="73"/>
      <c r="Y1348" s="73"/>
      <c r="Z1348" s="73"/>
      <c r="AA1348" s="73"/>
      <c r="AB1348" s="73"/>
      <c r="AC1348" s="73"/>
    </row>
    <row r="1349">
      <c r="A1349" s="73"/>
      <c r="B1349" s="73"/>
      <c r="C1349" s="73"/>
      <c r="D1349" s="73"/>
      <c r="E1349" s="73"/>
      <c r="F1349" s="73"/>
      <c r="G1349" s="74"/>
      <c r="H1349" s="73"/>
      <c r="I1349" s="73"/>
      <c r="J1349" s="73"/>
      <c r="K1349" s="73"/>
      <c r="L1349" s="73"/>
      <c r="M1349" s="73"/>
      <c r="N1349" s="73"/>
      <c r="O1349" s="73"/>
      <c r="P1349" s="75"/>
      <c r="Q1349" s="73"/>
      <c r="R1349" s="73"/>
      <c r="S1349" s="73"/>
      <c r="T1349" s="73"/>
      <c r="U1349" s="73"/>
      <c r="V1349" s="73"/>
      <c r="W1349" s="73"/>
      <c r="X1349" s="73"/>
      <c r="Y1349" s="73"/>
      <c r="Z1349" s="73"/>
      <c r="AA1349" s="73"/>
      <c r="AB1349" s="73"/>
      <c r="AC1349" s="73"/>
    </row>
    <row r="1350">
      <c r="A1350" s="73"/>
      <c r="B1350" s="73"/>
      <c r="C1350" s="73"/>
      <c r="D1350" s="73"/>
      <c r="E1350" s="73"/>
      <c r="F1350" s="73"/>
      <c r="G1350" s="74"/>
      <c r="H1350" s="73"/>
      <c r="I1350" s="73"/>
      <c r="J1350" s="73"/>
      <c r="K1350" s="73"/>
      <c r="L1350" s="73"/>
      <c r="M1350" s="73"/>
      <c r="N1350" s="73"/>
      <c r="O1350" s="73"/>
      <c r="P1350" s="75"/>
      <c r="Q1350" s="73"/>
      <c r="R1350" s="73"/>
      <c r="S1350" s="73"/>
      <c r="T1350" s="73"/>
      <c r="U1350" s="73"/>
      <c r="V1350" s="73"/>
      <c r="W1350" s="73"/>
      <c r="X1350" s="73"/>
      <c r="Y1350" s="73"/>
      <c r="Z1350" s="73"/>
      <c r="AA1350" s="73"/>
      <c r="AB1350" s="73"/>
      <c r="AC1350" s="73"/>
    </row>
    <row r="1351">
      <c r="A1351" s="73"/>
      <c r="B1351" s="73"/>
      <c r="C1351" s="73"/>
      <c r="D1351" s="73"/>
      <c r="E1351" s="73"/>
      <c r="F1351" s="73"/>
      <c r="G1351" s="74"/>
      <c r="H1351" s="73"/>
      <c r="I1351" s="73"/>
      <c r="J1351" s="73"/>
      <c r="K1351" s="73"/>
      <c r="L1351" s="73"/>
      <c r="M1351" s="73"/>
      <c r="N1351" s="73"/>
      <c r="O1351" s="73"/>
      <c r="P1351" s="75"/>
      <c r="Q1351" s="73"/>
      <c r="R1351" s="73"/>
      <c r="S1351" s="73"/>
      <c r="T1351" s="73"/>
      <c r="U1351" s="73"/>
      <c r="V1351" s="73"/>
      <c r="W1351" s="73"/>
      <c r="X1351" s="73"/>
      <c r="Y1351" s="73"/>
      <c r="Z1351" s="73"/>
      <c r="AA1351" s="73"/>
      <c r="AB1351" s="73"/>
      <c r="AC1351" s="73"/>
    </row>
    <row r="1352">
      <c r="A1352" s="73"/>
      <c r="B1352" s="73"/>
      <c r="C1352" s="73"/>
      <c r="D1352" s="73"/>
      <c r="E1352" s="73"/>
      <c r="F1352" s="73"/>
      <c r="G1352" s="74"/>
      <c r="H1352" s="73"/>
      <c r="I1352" s="73"/>
      <c r="J1352" s="73"/>
      <c r="K1352" s="73"/>
      <c r="L1352" s="73"/>
      <c r="M1352" s="73"/>
      <c r="N1352" s="73"/>
      <c r="O1352" s="73"/>
      <c r="P1352" s="75"/>
      <c r="Q1352" s="73"/>
      <c r="R1352" s="73"/>
      <c r="S1352" s="73"/>
      <c r="T1352" s="73"/>
      <c r="U1352" s="73"/>
      <c r="V1352" s="73"/>
      <c r="W1352" s="73"/>
      <c r="X1352" s="73"/>
      <c r="Y1352" s="73"/>
      <c r="Z1352" s="73"/>
      <c r="AA1352" s="73"/>
      <c r="AB1352" s="73"/>
      <c r="AC1352" s="73"/>
    </row>
    <row r="1353">
      <c r="A1353" s="73"/>
      <c r="B1353" s="73"/>
      <c r="C1353" s="73"/>
      <c r="D1353" s="73"/>
      <c r="E1353" s="73"/>
      <c r="F1353" s="73"/>
      <c r="G1353" s="74"/>
      <c r="H1353" s="73"/>
      <c r="I1353" s="73"/>
      <c r="J1353" s="73"/>
      <c r="K1353" s="73"/>
      <c r="L1353" s="73"/>
      <c r="M1353" s="73"/>
      <c r="N1353" s="73"/>
      <c r="O1353" s="73"/>
      <c r="P1353" s="75"/>
      <c r="Q1353" s="73"/>
      <c r="R1353" s="73"/>
      <c r="S1353" s="73"/>
      <c r="T1353" s="73"/>
      <c r="U1353" s="73"/>
      <c r="V1353" s="73"/>
      <c r="W1353" s="73"/>
      <c r="X1353" s="73"/>
      <c r="Y1353" s="73"/>
      <c r="Z1353" s="73"/>
      <c r="AA1353" s="73"/>
      <c r="AB1353" s="73"/>
      <c r="AC1353" s="73"/>
    </row>
    <row r="1354">
      <c r="A1354" s="73"/>
      <c r="B1354" s="73"/>
      <c r="C1354" s="73"/>
      <c r="D1354" s="73"/>
      <c r="E1354" s="73"/>
      <c r="F1354" s="73"/>
      <c r="G1354" s="74"/>
      <c r="H1354" s="73"/>
      <c r="I1354" s="73"/>
      <c r="J1354" s="73"/>
      <c r="K1354" s="73"/>
      <c r="L1354" s="73"/>
      <c r="M1354" s="73"/>
      <c r="N1354" s="73"/>
      <c r="O1354" s="73"/>
      <c r="P1354" s="75"/>
      <c r="Q1354" s="73"/>
      <c r="R1354" s="73"/>
      <c r="S1354" s="73"/>
      <c r="T1354" s="73"/>
      <c r="U1354" s="73"/>
      <c r="V1354" s="73"/>
      <c r="W1354" s="73"/>
      <c r="X1354" s="73"/>
      <c r="Y1354" s="73"/>
      <c r="Z1354" s="73"/>
      <c r="AA1354" s="73"/>
      <c r="AB1354" s="73"/>
      <c r="AC1354" s="73"/>
    </row>
    <row r="1355">
      <c r="A1355" s="73"/>
      <c r="B1355" s="73"/>
      <c r="C1355" s="73"/>
      <c r="D1355" s="73"/>
      <c r="E1355" s="73"/>
      <c r="F1355" s="73"/>
      <c r="G1355" s="74"/>
      <c r="H1355" s="73"/>
      <c r="I1355" s="73"/>
      <c r="J1355" s="73"/>
      <c r="K1355" s="73"/>
      <c r="L1355" s="73"/>
      <c r="M1355" s="73"/>
      <c r="N1355" s="73"/>
      <c r="O1355" s="73"/>
      <c r="P1355" s="75"/>
      <c r="Q1355" s="73"/>
      <c r="R1355" s="73"/>
      <c r="S1355" s="73"/>
      <c r="T1355" s="73"/>
      <c r="U1355" s="73"/>
      <c r="V1355" s="73"/>
      <c r="W1355" s="73"/>
      <c r="X1355" s="73"/>
      <c r="Y1355" s="73"/>
      <c r="Z1355" s="73"/>
      <c r="AA1355" s="73"/>
      <c r="AB1355" s="73"/>
      <c r="AC1355" s="73"/>
    </row>
    <row r="1356">
      <c r="A1356" s="73"/>
      <c r="B1356" s="73"/>
      <c r="C1356" s="73"/>
      <c r="D1356" s="73"/>
      <c r="E1356" s="73"/>
      <c r="F1356" s="73"/>
      <c r="G1356" s="74"/>
      <c r="H1356" s="73"/>
      <c r="I1356" s="73"/>
      <c r="J1356" s="73"/>
      <c r="K1356" s="73"/>
      <c r="L1356" s="73"/>
      <c r="M1356" s="73"/>
      <c r="N1356" s="73"/>
      <c r="O1356" s="73"/>
      <c r="P1356" s="75"/>
      <c r="Q1356" s="73"/>
      <c r="R1356" s="73"/>
      <c r="S1356" s="73"/>
      <c r="T1356" s="73"/>
      <c r="U1356" s="73"/>
      <c r="V1356" s="73"/>
      <c r="W1356" s="73"/>
      <c r="X1356" s="73"/>
      <c r="Y1356" s="73"/>
      <c r="Z1356" s="73"/>
      <c r="AA1356" s="73"/>
      <c r="AB1356" s="73"/>
      <c r="AC1356" s="73"/>
    </row>
    <row r="1357">
      <c r="A1357" s="73"/>
      <c r="B1357" s="73"/>
      <c r="C1357" s="73"/>
      <c r="D1357" s="73"/>
      <c r="E1357" s="73"/>
      <c r="F1357" s="73"/>
      <c r="G1357" s="74"/>
      <c r="H1357" s="73"/>
      <c r="I1357" s="73"/>
      <c r="J1357" s="73"/>
      <c r="K1357" s="73"/>
      <c r="L1357" s="73"/>
      <c r="M1357" s="73"/>
      <c r="N1357" s="73"/>
      <c r="O1357" s="73"/>
      <c r="P1357" s="75"/>
      <c r="Q1357" s="73"/>
      <c r="R1357" s="73"/>
      <c r="S1357" s="73"/>
      <c r="T1357" s="73"/>
      <c r="U1357" s="73"/>
      <c r="V1357" s="73"/>
      <c r="W1357" s="73"/>
      <c r="X1357" s="73"/>
      <c r="Y1357" s="73"/>
      <c r="Z1357" s="73"/>
      <c r="AA1357" s="73"/>
      <c r="AB1357" s="73"/>
      <c r="AC1357" s="73"/>
    </row>
    <row r="1358">
      <c r="A1358" s="73"/>
      <c r="B1358" s="73"/>
      <c r="C1358" s="73"/>
      <c r="D1358" s="73"/>
      <c r="E1358" s="73"/>
      <c r="F1358" s="73"/>
      <c r="G1358" s="74"/>
      <c r="H1358" s="73"/>
      <c r="I1358" s="73"/>
      <c r="J1358" s="73"/>
      <c r="K1358" s="73"/>
      <c r="L1358" s="73"/>
      <c r="M1358" s="73"/>
      <c r="N1358" s="73"/>
      <c r="O1358" s="73"/>
      <c r="P1358" s="75"/>
      <c r="Q1358" s="73"/>
      <c r="R1358" s="73"/>
      <c r="S1358" s="73"/>
      <c r="T1358" s="73"/>
      <c r="U1358" s="73"/>
      <c r="V1358" s="73"/>
      <c r="W1358" s="73"/>
      <c r="X1358" s="73"/>
      <c r="Y1358" s="73"/>
      <c r="Z1358" s="73"/>
      <c r="AA1358" s="73"/>
      <c r="AB1358" s="73"/>
      <c r="AC1358" s="73"/>
    </row>
    <row r="1359">
      <c r="A1359" s="73"/>
      <c r="B1359" s="73"/>
      <c r="C1359" s="73"/>
      <c r="D1359" s="73"/>
      <c r="E1359" s="73"/>
      <c r="F1359" s="73"/>
      <c r="G1359" s="74"/>
      <c r="H1359" s="73"/>
      <c r="I1359" s="73"/>
      <c r="J1359" s="73"/>
      <c r="K1359" s="73"/>
      <c r="L1359" s="73"/>
      <c r="M1359" s="73"/>
      <c r="N1359" s="73"/>
      <c r="O1359" s="73"/>
      <c r="P1359" s="75"/>
      <c r="Q1359" s="73"/>
      <c r="R1359" s="73"/>
      <c r="S1359" s="73"/>
      <c r="T1359" s="73"/>
      <c r="U1359" s="73"/>
      <c r="V1359" s="73"/>
      <c r="W1359" s="73"/>
      <c r="X1359" s="73"/>
      <c r="Y1359" s="73"/>
      <c r="Z1359" s="73"/>
      <c r="AA1359" s="73"/>
      <c r="AB1359" s="73"/>
      <c r="AC1359" s="73"/>
    </row>
    <row r="1360">
      <c r="A1360" s="73"/>
      <c r="B1360" s="73"/>
      <c r="C1360" s="73"/>
      <c r="D1360" s="73"/>
      <c r="E1360" s="73"/>
      <c r="F1360" s="73"/>
      <c r="G1360" s="74"/>
      <c r="H1360" s="73"/>
      <c r="I1360" s="73"/>
      <c r="J1360" s="73"/>
      <c r="K1360" s="73"/>
      <c r="L1360" s="73"/>
      <c r="M1360" s="73"/>
      <c r="N1360" s="73"/>
      <c r="O1360" s="73"/>
      <c r="P1360" s="75"/>
      <c r="Q1360" s="73"/>
      <c r="R1360" s="73"/>
      <c r="S1360" s="73"/>
      <c r="T1360" s="73"/>
      <c r="U1360" s="73"/>
      <c r="V1360" s="73"/>
      <c r="W1360" s="73"/>
      <c r="X1360" s="73"/>
      <c r="Y1360" s="73"/>
      <c r="Z1360" s="73"/>
      <c r="AA1360" s="73"/>
      <c r="AB1360" s="73"/>
      <c r="AC1360" s="73"/>
    </row>
    <row r="1361">
      <c r="A1361" s="73"/>
      <c r="B1361" s="73"/>
      <c r="C1361" s="73"/>
      <c r="D1361" s="73"/>
      <c r="E1361" s="73"/>
      <c r="F1361" s="73"/>
      <c r="G1361" s="74"/>
      <c r="H1361" s="73"/>
      <c r="I1361" s="73"/>
      <c r="J1361" s="73"/>
      <c r="K1361" s="73"/>
      <c r="L1361" s="73"/>
      <c r="M1361" s="73"/>
      <c r="N1361" s="73"/>
      <c r="O1361" s="73"/>
      <c r="P1361" s="75"/>
      <c r="Q1361" s="73"/>
      <c r="R1361" s="73"/>
      <c r="S1361" s="73"/>
      <c r="T1361" s="73"/>
      <c r="U1361" s="73"/>
      <c r="V1361" s="73"/>
      <c r="W1361" s="73"/>
      <c r="X1361" s="73"/>
      <c r="Y1361" s="73"/>
      <c r="Z1361" s="73"/>
      <c r="AA1361" s="73"/>
      <c r="AB1361" s="73"/>
      <c r="AC1361" s="73"/>
    </row>
    <row r="1362">
      <c r="A1362" s="73"/>
      <c r="B1362" s="73"/>
      <c r="C1362" s="73"/>
      <c r="D1362" s="73"/>
      <c r="E1362" s="73"/>
      <c r="F1362" s="73"/>
      <c r="G1362" s="74"/>
      <c r="H1362" s="73"/>
      <c r="I1362" s="73"/>
      <c r="J1362" s="73"/>
      <c r="K1362" s="73"/>
      <c r="L1362" s="73"/>
      <c r="M1362" s="73"/>
      <c r="N1362" s="73"/>
      <c r="O1362" s="73"/>
      <c r="P1362" s="75"/>
      <c r="Q1362" s="73"/>
      <c r="R1362" s="73"/>
      <c r="S1362" s="73"/>
      <c r="T1362" s="73"/>
      <c r="U1362" s="73"/>
      <c r="V1362" s="73"/>
      <c r="W1362" s="73"/>
      <c r="X1362" s="73"/>
      <c r="Y1362" s="73"/>
      <c r="Z1362" s="73"/>
      <c r="AA1362" s="73"/>
      <c r="AB1362" s="73"/>
      <c r="AC1362" s="73"/>
    </row>
    <row r="1363">
      <c r="A1363" s="73"/>
      <c r="B1363" s="73"/>
      <c r="C1363" s="73"/>
      <c r="D1363" s="73"/>
      <c r="E1363" s="73"/>
      <c r="F1363" s="73"/>
      <c r="G1363" s="74"/>
      <c r="H1363" s="73"/>
      <c r="I1363" s="73"/>
      <c r="J1363" s="73"/>
      <c r="K1363" s="73"/>
      <c r="L1363" s="73"/>
      <c r="M1363" s="73"/>
      <c r="N1363" s="73"/>
      <c r="O1363" s="73"/>
      <c r="P1363" s="75"/>
      <c r="Q1363" s="73"/>
      <c r="R1363" s="73"/>
      <c r="S1363" s="73"/>
      <c r="T1363" s="73"/>
      <c r="U1363" s="73"/>
      <c r="V1363" s="73"/>
      <c r="W1363" s="73"/>
      <c r="X1363" s="73"/>
      <c r="Y1363" s="73"/>
      <c r="Z1363" s="73"/>
      <c r="AA1363" s="73"/>
      <c r="AB1363" s="73"/>
      <c r="AC1363" s="73"/>
    </row>
    <row r="1364">
      <c r="A1364" s="73"/>
      <c r="B1364" s="73"/>
      <c r="C1364" s="73"/>
      <c r="D1364" s="73"/>
      <c r="E1364" s="73"/>
      <c r="F1364" s="73"/>
      <c r="G1364" s="74"/>
      <c r="H1364" s="73"/>
      <c r="I1364" s="73"/>
      <c r="J1364" s="73"/>
      <c r="K1364" s="73"/>
      <c r="L1364" s="73"/>
      <c r="M1364" s="73"/>
      <c r="N1364" s="73"/>
      <c r="O1364" s="73"/>
      <c r="P1364" s="75"/>
      <c r="Q1364" s="73"/>
      <c r="R1364" s="73"/>
      <c r="S1364" s="73"/>
      <c r="T1364" s="73"/>
      <c r="U1364" s="73"/>
      <c r="V1364" s="73"/>
      <c r="W1364" s="73"/>
      <c r="X1364" s="73"/>
      <c r="Y1364" s="73"/>
      <c r="Z1364" s="73"/>
      <c r="AA1364" s="73"/>
      <c r="AB1364" s="73"/>
      <c r="AC1364" s="73"/>
    </row>
    <row r="1365">
      <c r="A1365" s="73"/>
      <c r="B1365" s="73"/>
      <c r="C1365" s="73"/>
      <c r="D1365" s="73"/>
      <c r="E1365" s="73"/>
      <c r="F1365" s="73"/>
      <c r="G1365" s="74"/>
      <c r="H1365" s="73"/>
      <c r="I1365" s="73"/>
      <c r="J1365" s="73"/>
      <c r="K1365" s="73"/>
      <c r="L1365" s="73"/>
      <c r="M1365" s="73"/>
      <c r="N1365" s="73"/>
      <c r="O1365" s="73"/>
      <c r="P1365" s="75"/>
      <c r="Q1365" s="73"/>
      <c r="R1365" s="73"/>
      <c r="S1365" s="73"/>
      <c r="T1365" s="73"/>
      <c r="U1365" s="73"/>
      <c r="V1365" s="73"/>
      <c r="W1365" s="73"/>
      <c r="X1365" s="73"/>
      <c r="Y1365" s="73"/>
      <c r="Z1365" s="73"/>
      <c r="AA1365" s="73"/>
      <c r="AB1365" s="73"/>
      <c r="AC1365" s="73"/>
    </row>
    <row r="1366">
      <c r="A1366" s="73"/>
      <c r="B1366" s="73"/>
      <c r="C1366" s="73"/>
      <c r="D1366" s="73"/>
      <c r="E1366" s="73"/>
      <c r="F1366" s="73"/>
      <c r="G1366" s="74"/>
      <c r="H1366" s="73"/>
      <c r="I1366" s="73"/>
      <c r="J1366" s="73"/>
      <c r="K1366" s="73"/>
      <c r="L1366" s="73"/>
      <c r="M1366" s="73"/>
      <c r="N1366" s="73"/>
      <c r="O1366" s="73"/>
      <c r="P1366" s="75"/>
      <c r="Q1366" s="73"/>
      <c r="R1366" s="73"/>
      <c r="S1366" s="73"/>
      <c r="T1366" s="73"/>
      <c r="U1366" s="73"/>
      <c r="V1366" s="73"/>
      <c r="W1366" s="73"/>
      <c r="X1366" s="73"/>
      <c r="Y1366" s="73"/>
      <c r="Z1366" s="73"/>
      <c r="AA1366" s="73"/>
      <c r="AB1366" s="73"/>
      <c r="AC1366" s="73"/>
    </row>
    <row r="1367">
      <c r="A1367" s="73"/>
      <c r="B1367" s="73"/>
      <c r="C1367" s="73"/>
      <c r="D1367" s="73"/>
      <c r="E1367" s="73"/>
      <c r="F1367" s="73"/>
      <c r="G1367" s="74"/>
      <c r="H1367" s="73"/>
      <c r="I1367" s="73"/>
      <c r="J1367" s="73"/>
      <c r="K1367" s="73"/>
      <c r="L1367" s="73"/>
      <c r="M1367" s="73"/>
      <c r="N1367" s="73"/>
      <c r="O1367" s="73"/>
      <c r="P1367" s="75"/>
      <c r="Q1367" s="73"/>
      <c r="R1367" s="73"/>
      <c r="S1367" s="73"/>
      <c r="T1367" s="73"/>
      <c r="U1367" s="73"/>
      <c r="V1367" s="73"/>
      <c r="W1367" s="73"/>
      <c r="X1367" s="73"/>
      <c r="Y1367" s="73"/>
      <c r="Z1367" s="73"/>
      <c r="AA1367" s="73"/>
      <c r="AB1367" s="73"/>
      <c r="AC1367" s="73"/>
    </row>
    <row r="1368">
      <c r="A1368" s="73"/>
      <c r="B1368" s="73"/>
      <c r="C1368" s="73"/>
      <c r="D1368" s="73"/>
      <c r="E1368" s="73"/>
      <c r="F1368" s="73"/>
      <c r="G1368" s="74"/>
      <c r="H1368" s="73"/>
      <c r="I1368" s="73"/>
      <c r="J1368" s="73"/>
      <c r="K1368" s="73"/>
      <c r="L1368" s="73"/>
      <c r="M1368" s="73"/>
      <c r="N1368" s="73"/>
      <c r="O1368" s="73"/>
      <c r="P1368" s="75"/>
      <c r="Q1368" s="73"/>
      <c r="R1368" s="73"/>
      <c r="S1368" s="73"/>
      <c r="T1368" s="73"/>
      <c r="U1368" s="73"/>
      <c r="V1368" s="73"/>
      <c r="W1368" s="73"/>
      <c r="X1368" s="73"/>
      <c r="Y1368" s="73"/>
      <c r="Z1368" s="73"/>
      <c r="AA1368" s="73"/>
      <c r="AB1368" s="73"/>
      <c r="AC1368" s="73"/>
    </row>
    <row r="1369">
      <c r="A1369" s="73"/>
      <c r="B1369" s="73"/>
      <c r="C1369" s="73"/>
      <c r="D1369" s="73"/>
      <c r="E1369" s="73"/>
      <c r="F1369" s="73"/>
      <c r="G1369" s="74"/>
      <c r="H1369" s="73"/>
      <c r="I1369" s="73"/>
      <c r="J1369" s="73"/>
      <c r="K1369" s="73"/>
      <c r="L1369" s="73"/>
      <c r="M1369" s="73"/>
      <c r="N1369" s="73"/>
      <c r="O1369" s="73"/>
      <c r="P1369" s="75"/>
      <c r="Q1369" s="73"/>
      <c r="R1369" s="73"/>
      <c r="S1369" s="73"/>
      <c r="T1369" s="73"/>
      <c r="U1369" s="73"/>
      <c r="V1369" s="73"/>
      <c r="W1369" s="73"/>
      <c r="X1369" s="73"/>
      <c r="Y1369" s="73"/>
      <c r="Z1369" s="73"/>
      <c r="AA1369" s="73"/>
      <c r="AB1369" s="73"/>
      <c r="AC1369" s="73"/>
    </row>
    <row r="1370">
      <c r="A1370" s="73"/>
      <c r="B1370" s="73"/>
      <c r="C1370" s="73"/>
      <c r="D1370" s="73"/>
      <c r="E1370" s="73"/>
      <c r="F1370" s="73"/>
      <c r="G1370" s="74"/>
      <c r="H1370" s="73"/>
      <c r="I1370" s="73"/>
      <c r="J1370" s="73"/>
      <c r="K1370" s="73"/>
      <c r="L1370" s="73"/>
      <c r="M1370" s="73"/>
      <c r="N1370" s="73"/>
      <c r="O1370" s="73"/>
      <c r="P1370" s="75"/>
      <c r="Q1370" s="73"/>
      <c r="R1370" s="73"/>
      <c r="S1370" s="73"/>
      <c r="T1370" s="73"/>
      <c r="U1370" s="73"/>
      <c r="V1370" s="73"/>
      <c r="W1370" s="73"/>
      <c r="X1370" s="73"/>
      <c r="Y1370" s="73"/>
      <c r="Z1370" s="73"/>
      <c r="AA1370" s="73"/>
      <c r="AB1370" s="73"/>
      <c r="AC1370" s="73"/>
    </row>
    <row r="1371">
      <c r="A1371" s="73"/>
      <c r="B1371" s="73"/>
      <c r="C1371" s="73"/>
      <c r="D1371" s="73"/>
      <c r="E1371" s="73"/>
      <c r="F1371" s="73"/>
      <c r="G1371" s="74"/>
      <c r="H1371" s="73"/>
      <c r="I1371" s="73"/>
      <c r="J1371" s="73"/>
      <c r="K1371" s="73"/>
      <c r="L1371" s="73"/>
      <c r="M1371" s="73"/>
      <c r="N1371" s="73"/>
      <c r="O1371" s="73"/>
      <c r="P1371" s="75"/>
      <c r="Q1371" s="73"/>
      <c r="R1371" s="73"/>
      <c r="S1371" s="73"/>
      <c r="T1371" s="73"/>
      <c r="U1371" s="73"/>
      <c r="V1371" s="73"/>
      <c r="W1371" s="73"/>
      <c r="X1371" s="73"/>
      <c r="Y1371" s="73"/>
      <c r="Z1371" s="73"/>
      <c r="AA1371" s="73"/>
      <c r="AB1371" s="73"/>
      <c r="AC1371" s="73"/>
    </row>
    <row r="1372">
      <c r="A1372" s="73"/>
      <c r="B1372" s="73"/>
      <c r="C1372" s="73"/>
      <c r="D1372" s="73"/>
      <c r="E1372" s="73"/>
      <c r="F1372" s="73"/>
      <c r="G1372" s="74"/>
      <c r="H1372" s="73"/>
      <c r="I1372" s="73"/>
      <c r="J1372" s="73"/>
      <c r="K1372" s="73"/>
      <c r="L1372" s="73"/>
      <c r="M1372" s="73"/>
      <c r="N1372" s="73"/>
      <c r="O1372" s="73"/>
      <c r="P1372" s="75"/>
      <c r="Q1372" s="73"/>
      <c r="R1372" s="73"/>
      <c r="S1372" s="73"/>
      <c r="T1372" s="73"/>
      <c r="U1372" s="73"/>
      <c r="V1372" s="73"/>
      <c r="W1372" s="73"/>
      <c r="X1372" s="73"/>
      <c r="Y1372" s="73"/>
      <c r="Z1372" s="73"/>
      <c r="AA1372" s="73"/>
      <c r="AB1372" s="73"/>
      <c r="AC1372" s="73"/>
    </row>
    <row r="1373">
      <c r="A1373" s="73"/>
      <c r="B1373" s="73"/>
      <c r="C1373" s="73"/>
      <c r="D1373" s="73"/>
      <c r="E1373" s="73"/>
      <c r="F1373" s="73"/>
      <c r="G1373" s="74"/>
      <c r="H1373" s="73"/>
      <c r="I1373" s="73"/>
      <c r="J1373" s="73"/>
      <c r="K1373" s="73"/>
      <c r="L1373" s="73"/>
      <c r="M1373" s="73"/>
      <c r="N1373" s="73"/>
      <c r="O1373" s="73"/>
      <c r="P1373" s="75"/>
      <c r="Q1373" s="73"/>
      <c r="R1373" s="73"/>
      <c r="S1373" s="73"/>
      <c r="T1373" s="73"/>
      <c r="U1373" s="73"/>
      <c r="V1373" s="73"/>
      <c r="W1373" s="73"/>
      <c r="X1373" s="73"/>
      <c r="Y1373" s="73"/>
      <c r="Z1373" s="73"/>
      <c r="AA1373" s="73"/>
      <c r="AB1373" s="73"/>
      <c r="AC1373" s="73"/>
    </row>
    <row r="1374">
      <c r="A1374" s="73"/>
      <c r="B1374" s="73"/>
      <c r="C1374" s="73"/>
      <c r="D1374" s="73"/>
      <c r="E1374" s="73"/>
      <c r="F1374" s="73"/>
      <c r="G1374" s="74"/>
      <c r="H1374" s="73"/>
      <c r="I1374" s="73"/>
      <c r="J1374" s="73"/>
      <c r="K1374" s="73"/>
      <c r="L1374" s="73"/>
      <c r="M1374" s="73"/>
      <c r="N1374" s="73"/>
      <c r="O1374" s="73"/>
      <c r="P1374" s="75"/>
      <c r="Q1374" s="73"/>
      <c r="R1374" s="73"/>
      <c r="S1374" s="73"/>
      <c r="T1374" s="73"/>
      <c r="U1374" s="73"/>
      <c r="V1374" s="73"/>
      <c r="W1374" s="73"/>
      <c r="X1374" s="73"/>
      <c r="Y1374" s="73"/>
      <c r="Z1374" s="73"/>
      <c r="AA1374" s="73"/>
      <c r="AB1374" s="73"/>
      <c r="AC1374" s="73"/>
    </row>
    <row r="1375">
      <c r="A1375" s="73"/>
      <c r="B1375" s="73"/>
      <c r="C1375" s="73"/>
      <c r="D1375" s="73"/>
      <c r="E1375" s="73"/>
      <c r="F1375" s="73"/>
      <c r="G1375" s="74"/>
      <c r="H1375" s="73"/>
      <c r="I1375" s="73"/>
      <c r="J1375" s="73"/>
      <c r="K1375" s="73"/>
      <c r="L1375" s="73"/>
      <c r="M1375" s="73"/>
      <c r="N1375" s="73"/>
      <c r="O1375" s="73"/>
      <c r="P1375" s="75"/>
      <c r="Q1375" s="73"/>
      <c r="R1375" s="73"/>
      <c r="S1375" s="73"/>
      <c r="T1375" s="73"/>
      <c r="U1375" s="73"/>
      <c r="V1375" s="73"/>
      <c r="W1375" s="73"/>
      <c r="X1375" s="73"/>
      <c r="Y1375" s="73"/>
      <c r="Z1375" s="73"/>
      <c r="AA1375" s="73"/>
      <c r="AB1375" s="73"/>
      <c r="AC1375" s="73"/>
    </row>
    <row r="1376">
      <c r="A1376" s="73"/>
      <c r="B1376" s="73"/>
      <c r="C1376" s="73"/>
      <c r="D1376" s="73"/>
      <c r="E1376" s="73"/>
      <c r="F1376" s="73"/>
      <c r="G1376" s="74"/>
      <c r="H1376" s="73"/>
      <c r="I1376" s="73"/>
      <c r="J1376" s="73"/>
      <c r="K1376" s="73"/>
      <c r="L1376" s="73"/>
      <c r="M1376" s="73"/>
      <c r="N1376" s="73"/>
      <c r="O1376" s="73"/>
      <c r="P1376" s="75"/>
      <c r="Q1376" s="73"/>
      <c r="R1376" s="73"/>
      <c r="S1376" s="73"/>
      <c r="T1376" s="73"/>
      <c r="U1376" s="73"/>
      <c r="V1376" s="73"/>
      <c r="W1376" s="73"/>
      <c r="X1376" s="73"/>
      <c r="Y1376" s="73"/>
      <c r="Z1376" s="73"/>
      <c r="AA1376" s="73"/>
      <c r="AB1376" s="73"/>
      <c r="AC1376" s="73"/>
    </row>
    <row r="1377">
      <c r="A1377" s="73"/>
      <c r="B1377" s="73"/>
      <c r="C1377" s="73"/>
      <c r="D1377" s="73"/>
      <c r="E1377" s="73"/>
      <c r="F1377" s="73"/>
      <c r="G1377" s="74"/>
      <c r="H1377" s="73"/>
      <c r="I1377" s="73"/>
      <c r="J1377" s="73"/>
      <c r="K1377" s="73"/>
      <c r="L1377" s="73"/>
      <c r="M1377" s="73"/>
      <c r="N1377" s="73"/>
      <c r="O1377" s="73"/>
      <c r="P1377" s="75"/>
      <c r="Q1377" s="73"/>
      <c r="R1377" s="73"/>
      <c r="S1377" s="73"/>
      <c r="T1377" s="73"/>
      <c r="U1377" s="73"/>
      <c r="V1377" s="73"/>
      <c r="W1377" s="73"/>
      <c r="X1377" s="73"/>
      <c r="Y1377" s="73"/>
      <c r="Z1377" s="73"/>
      <c r="AA1377" s="73"/>
      <c r="AB1377" s="73"/>
      <c r="AC1377" s="73"/>
    </row>
    <row r="1378">
      <c r="A1378" s="73"/>
      <c r="B1378" s="73"/>
      <c r="C1378" s="73"/>
      <c r="D1378" s="73"/>
      <c r="E1378" s="73"/>
      <c r="F1378" s="73"/>
      <c r="G1378" s="74"/>
      <c r="H1378" s="73"/>
      <c r="I1378" s="73"/>
      <c r="J1378" s="73"/>
      <c r="K1378" s="73"/>
      <c r="L1378" s="73"/>
      <c r="M1378" s="73"/>
      <c r="N1378" s="73"/>
      <c r="O1378" s="73"/>
      <c r="P1378" s="75"/>
      <c r="Q1378" s="73"/>
      <c r="R1378" s="73"/>
      <c r="S1378" s="73"/>
      <c r="T1378" s="73"/>
      <c r="U1378" s="73"/>
      <c r="V1378" s="73"/>
      <c r="W1378" s="73"/>
      <c r="X1378" s="73"/>
      <c r="Y1378" s="73"/>
      <c r="Z1378" s="73"/>
      <c r="AA1378" s="73"/>
      <c r="AB1378" s="73"/>
      <c r="AC1378" s="73"/>
    </row>
    <row r="1379">
      <c r="A1379" s="73"/>
      <c r="B1379" s="73"/>
      <c r="C1379" s="73"/>
      <c r="D1379" s="73"/>
      <c r="E1379" s="73"/>
      <c r="F1379" s="73"/>
      <c r="G1379" s="74"/>
      <c r="H1379" s="73"/>
      <c r="I1379" s="73"/>
      <c r="J1379" s="73"/>
      <c r="K1379" s="73"/>
      <c r="L1379" s="73"/>
      <c r="M1379" s="73"/>
      <c r="N1379" s="73"/>
      <c r="O1379" s="73"/>
      <c r="P1379" s="75"/>
      <c r="Q1379" s="73"/>
      <c r="R1379" s="73"/>
      <c r="S1379" s="73"/>
      <c r="T1379" s="73"/>
      <c r="U1379" s="73"/>
      <c r="V1379" s="73"/>
      <c r="W1379" s="73"/>
      <c r="X1379" s="73"/>
      <c r="Y1379" s="73"/>
      <c r="Z1379" s="73"/>
      <c r="AA1379" s="73"/>
      <c r="AB1379" s="73"/>
      <c r="AC1379" s="73"/>
    </row>
    <row r="1380">
      <c r="A1380" s="73"/>
      <c r="B1380" s="73"/>
      <c r="C1380" s="73"/>
      <c r="D1380" s="73"/>
      <c r="E1380" s="73"/>
      <c r="F1380" s="73"/>
      <c r="G1380" s="74"/>
      <c r="H1380" s="73"/>
      <c r="I1380" s="73"/>
      <c r="J1380" s="73"/>
      <c r="K1380" s="73"/>
      <c r="L1380" s="73"/>
      <c r="M1380" s="73"/>
      <c r="N1380" s="73"/>
      <c r="O1380" s="73"/>
      <c r="P1380" s="75"/>
      <c r="Q1380" s="73"/>
      <c r="R1380" s="73"/>
      <c r="S1380" s="73"/>
      <c r="T1380" s="73"/>
      <c r="U1380" s="73"/>
      <c r="V1380" s="73"/>
      <c r="W1380" s="73"/>
      <c r="X1380" s="73"/>
      <c r="Y1380" s="73"/>
      <c r="Z1380" s="73"/>
      <c r="AA1380" s="73"/>
      <c r="AB1380" s="73"/>
      <c r="AC1380" s="73"/>
    </row>
    <row r="1381">
      <c r="A1381" s="73"/>
      <c r="B1381" s="73"/>
      <c r="C1381" s="73"/>
      <c r="D1381" s="73"/>
      <c r="E1381" s="73"/>
      <c r="F1381" s="73"/>
      <c r="G1381" s="74"/>
      <c r="H1381" s="73"/>
      <c r="I1381" s="73"/>
      <c r="J1381" s="73"/>
      <c r="K1381" s="73"/>
      <c r="L1381" s="73"/>
      <c r="M1381" s="73"/>
      <c r="N1381" s="73"/>
      <c r="O1381" s="73"/>
      <c r="P1381" s="75"/>
      <c r="Q1381" s="73"/>
      <c r="R1381" s="73"/>
      <c r="S1381" s="73"/>
      <c r="T1381" s="73"/>
      <c r="U1381" s="73"/>
      <c r="V1381" s="73"/>
      <c r="W1381" s="73"/>
      <c r="X1381" s="73"/>
      <c r="Y1381" s="73"/>
      <c r="Z1381" s="73"/>
      <c r="AA1381" s="73"/>
      <c r="AB1381" s="73"/>
      <c r="AC1381" s="73"/>
    </row>
    <row r="1382">
      <c r="A1382" s="73"/>
      <c r="B1382" s="73"/>
      <c r="C1382" s="73"/>
      <c r="D1382" s="73"/>
      <c r="E1382" s="73"/>
      <c r="F1382" s="73"/>
      <c r="G1382" s="74"/>
      <c r="H1382" s="73"/>
      <c r="I1382" s="73"/>
      <c r="J1382" s="73"/>
      <c r="K1382" s="73"/>
      <c r="L1382" s="73"/>
      <c r="M1382" s="73"/>
      <c r="N1382" s="73"/>
      <c r="O1382" s="73"/>
      <c r="P1382" s="75"/>
      <c r="Q1382" s="73"/>
      <c r="R1382" s="73"/>
      <c r="S1382" s="73"/>
      <c r="T1382" s="73"/>
      <c r="U1382" s="73"/>
      <c r="V1382" s="73"/>
      <c r="W1382" s="73"/>
      <c r="X1382" s="73"/>
      <c r="Y1382" s="73"/>
      <c r="Z1382" s="73"/>
      <c r="AA1382" s="73"/>
      <c r="AB1382" s="73"/>
      <c r="AC1382" s="73"/>
    </row>
    <row r="1383">
      <c r="A1383" s="73"/>
      <c r="B1383" s="73"/>
      <c r="C1383" s="73"/>
      <c r="D1383" s="73"/>
      <c r="E1383" s="73"/>
      <c r="F1383" s="73"/>
      <c r="G1383" s="74"/>
      <c r="H1383" s="73"/>
      <c r="I1383" s="73"/>
      <c r="J1383" s="73"/>
      <c r="K1383" s="73"/>
      <c r="L1383" s="73"/>
      <c r="M1383" s="73"/>
      <c r="N1383" s="73"/>
      <c r="O1383" s="73"/>
      <c r="P1383" s="75"/>
      <c r="Q1383" s="73"/>
      <c r="R1383" s="73"/>
      <c r="S1383" s="73"/>
      <c r="T1383" s="73"/>
      <c r="U1383" s="73"/>
      <c r="V1383" s="73"/>
      <c r="W1383" s="73"/>
      <c r="X1383" s="73"/>
      <c r="Y1383" s="73"/>
      <c r="Z1383" s="73"/>
      <c r="AA1383" s="73"/>
      <c r="AB1383" s="73"/>
      <c r="AC1383" s="73"/>
    </row>
    <row r="1384">
      <c r="A1384" s="73"/>
      <c r="B1384" s="73"/>
      <c r="C1384" s="73"/>
      <c r="D1384" s="73"/>
      <c r="E1384" s="73"/>
      <c r="F1384" s="73"/>
      <c r="G1384" s="74"/>
      <c r="H1384" s="73"/>
      <c r="I1384" s="73"/>
      <c r="J1384" s="73"/>
      <c r="K1384" s="73"/>
      <c r="L1384" s="73"/>
      <c r="M1384" s="73"/>
      <c r="N1384" s="73"/>
      <c r="O1384" s="73"/>
      <c r="P1384" s="75"/>
      <c r="Q1384" s="73"/>
      <c r="R1384" s="73"/>
      <c r="S1384" s="73"/>
      <c r="T1384" s="73"/>
      <c r="U1384" s="73"/>
      <c r="V1384" s="73"/>
      <c r="W1384" s="73"/>
      <c r="X1384" s="73"/>
      <c r="Y1384" s="73"/>
      <c r="Z1384" s="73"/>
      <c r="AA1384" s="73"/>
      <c r="AB1384" s="73"/>
      <c r="AC1384" s="73"/>
    </row>
    <row r="1385">
      <c r="A1385" s="73"/>
      <c r="B1385" s="73"/>
      <c r="C1385" s="73"/>
      <c r="D1385" s="73"/>
      <c r="E1385" s="73"/>
      <c r="F1385" s="73"/>
      <c r="G1385" s="74"/>
      <c r="H1385" s="73"/>
      <c r="I1385" s="73"/>
      <c r="J1385" s="73"/>
      <c r="K1385" s="73"/>
      <c r="L1385" s="73"/>
      <c r="M1385" s="73"/>
      <c r="N1385" s="73"/>
      <c r="O1385" s="73"/>
      <c r="P1385" s="75"/>
      <c r="Q1385" s="73"/>
      <c r="R1385" s="73"/>
      <c r="S1385" s="73"/>
      <c r="T1385" s="73"/>
      <c r="U1385" s="73"/>
      <c r="V1385" s="73"/>
      <c r="W1385" s="73"/>
      <c r="X1385" s="73"/>
      <c r="Y1385" s="73"/>
      <c r="Z1385" s="73"/>
      <c r="AA1385" s="73"/>
      <c r="AB1385" s="73"/>
      <c r="AC1385" s="73"/>
    </row>
    <row r="1386">
      <c r="A1386" s="73"/>
      <c r="B1386" s="73"/>
      <c r="C1386" s="73"/>
      <c r="D1386" s="73"/>
      <c r="E1386" s="73"/>
      <c r="F1386" s="73"/>
      <c r="G1386" s="74"/>
      <c r="H1386" s="73"/>
      <c r="I1386" s="73"/>
      <c r="J1386" s="73"/>
      <c r="K1386" s="73"/>
      <c r="L1386" s="73"/>
      <c r="M1386" s="73"/>
      <c r="N1386" s="73"/>
      <c r="O1386" s="73"/>
      <c r="P1386" s="75"/>
      <c r="Q1386" s="73"/>
      <c r="R1386" s="73"/>
      <c r="S1386" s="73"/>
      <c r="T1386" s="73"/>
      <c r="U1386" s="73"/>
      <c r="V1386" s="73"/>
      <c r="W1386" s="73"/>
      <c r="X1386" s="73"/>
      <c r="Y1386" s="73"/>
      <c r="Z1386" s="73"/>
      <c r="AA1386" s="73"/>
      <c r="AB1386" s="73"/>
      <c r="AC1386" s="73"/>
    </row>
    <row r="1387">
      <c r="A1387" s="73"/>
      <c r="B1387" s="73"/>
      <c r="C1387" s="73"/>
      <c r="D1387" s="73"/>
      <c r="E1387" s="73"/>
      <c r="F1387" s="73"/>
      <c r="G1387" s="74"/>
      <c r="H1387" s="73"/>
      <c r="I1387" s="73"/>
      <c r="J1387" s="73"/>
      <c r="K1387" s="73"/>
      <c r="L1387" s="73"/>
      <c r="M1387" s="73"/>
      <c r="N1387" s="73"/>
      <c r="O1387" s="73"/>
      <c r="P1387" s="75"/>
      <c r="Q1387" s="73"/>
      <c r="R1387" s="73"/>
      <c r="S1387" s="73"/>
      <c r="T1387" s="73"/>
      <c r="U1387" s="73"/>
      <c r="V1387" s="73"/>
      <c r="W1387" s="73"/>
      <c r="X1387" s="73"/>
      <c r="Y1387" s="73"/>
      <c r="Z1387" s="73"/>
      <c r="AA1387" s="73"/>
      <c r="AB1387" s="73"/>
      <c r="AC1387" s="73"/>
    </row>
    <row r="1388">
      <c r="A1388" s="73"/>
      <c r="B1388" s="73"/>
      <c r="C1388" s="73"/>
      <c r="D1388" s="73"/>
      <c r="E1388" s="73"/>
      <c r="F1388" s="73"/>
      <c r="G1388" s="74"/>
      <c r="H1388" s="73"/>
      <c r="I1388" s="73"/>
      <c r="J1388" s="73"/>
      <c r="K1388" s="73"/>
      <c r="L1388" s="73"/>
      <c r="M1388" s="73"/>
      <c r="N1388" s="73"/>
      <c r="O1388" s="73"/>
      <c r="P1388" s="75"/>
      <c r="Q1388" s="73"/>
      <c r="R1388" s="73"/>
      <c r="S1388" s="73"/>
      <c r="T1388" s="73"/>
      <c r="U1388" s="73"/>
      <c r="V1388" s="73"/>
      <c r="W1388" s="73"/>
      <c r="X1388" s="73"/>
      <c r="Y1388" s="73"/>
      <c r="Z1388" s="73"/>
      <c r="AA1388" s="73"/>
      <c r="AB1388" s="73"/>
      <c r="AC1388" s="73"/>
    </row>
    <row r="1389">
      <c r="A1389" s="73"/>
      <c r="B1389" s="73"/>
      <c r="C1389" s="73"/>
      <c r="D1389" s="73"/>
      <c r="E1389" s="73"/>
      <c r="F1389" s="73"/>
      <c r="G1389" s="74"/>
      <c r="H1389" s="73"/>
      <c r="I1389" s="73"/>
      <c r="J1389" s="73"/>
      <c r="K1389" s="73"/>
      <c r="L1389" s="73"/>
      <c r="M1389" s="73"/>
      <c r="N1389" s="73"/>
      <c r="O1389" s="73"/>
      <c r="P1389" s="75"/>
      <c r="Q1389" s="73"/>
      <c r="R1389" s="73"/>
      <c r="S1389" s="73"/>
      <c r="T1389" s="73"/>
      <c r="U1389" s="73"/>
      <c r="V1389" s="73"/>
      <c r="W1389" s="73"/>
      <c r="X1389" s="73"/>
      <c r="Y1389" s="73"/>
      <c r="Z1389" s="73"/>
      <c r="AA1389" s="73"/>
      <c r="AB1389" s="73"/>
      <c r="AC1389" s="73"/>
    </row>
    <row r="1390">
      <c r="A1390" s="73"/>
      <c r="B1390" s="73"/>
      <c r="C1390" s="73"/>
      <c r="D1390" s="73"/>
      <c r="E1390" s="73"/>
      <c r="F1390" s="73"/>
      <c r="G1390" s="74"/>
      <c r="H1390" s="73"/>
      <c r="I1390" s="73"/>
      <c r="J1390" s="73"/>
      <c r="K1390" s="73"/>
      <c r="L1390" s="73"/>
      <c r="M1390" s="73"/>
      <c r="N1390" s="73"/>
      <c r="O1390" s="73"/>
      <c r="P1390" s="75"/>
      <c r="Q1390" s="73"/>
      <c r="R1390" s="73"/>
      <c r="S1390" s="73"/>
      <c r="T1390" s="73"/>
      <c r="U1390" s="73"/>
      <c r="V1390" s="73"/>
      <c r="W1390" s="73"/>
      <c r="X1390" s="73"/>
      <c r="Y1390" s="73"/>
      <c r="Z1390" s="73"/>
      <c r="AA1390" s="73"/>
      <c r="AB1390" s="73"/>
      <c r="AC1390" s="73"/>
    </row>
    <row r="1391">
      <c r="A1391" s="73"/>
      <c r="B1391" s="73"/>
      <c r="C1391" s="73"/>
      <c r="D1391" s="73"/>
      <c r="E1391" s="73"/>
      <c r="F1391" s="73"/>
      <c r="G1391" s="74"/>
      <c r="H1391" s="73"/>
      <c r="I1391" s="73"/>
      <c r="J1391" s="73"/>
      <c r="K1391" s="73"/>
      <c r="L1391" s="73"/>
      <c r="M1391" s="73"/>
      <c r="N1391" s="73"/>
      <c r="O1391" s="73"/>
      <c r="P1391" s="75"/>
      <c r="Q1391" s="73"/>
      <c r="R1391" s="73"/>
      <c r="S1391" s="73"/>
      <c r="T1391" s="73"/>
      <c r="U1391" s="73"/>
      <c r="V1391" s="73"/>
      <c r="W1391" s="73"/>
      <c r="X1391" s="73"/>
      <c r="Y1391" s="73"/>
      <c r="Z1391" s="73"/>
      <c r="AA1391" s="73"/>
      <c r="AB1391" s="73"/>
      <c r="AC1391" s="73"/>
    </row>
    <row r="1392">
      <c r="A1392" s="73"/>
      <c r="B1392" s="73"/>
      <c r="C1392" s="73"/>
      <c r="D1392" s="73"/>
      <c r="E1392" s="73"/>
      <c r="F1392" s="73"/>
      <c r="G1392" s="74"/>
      <c r="H1392" s="73"/>
      <c r="I1392" s="73"/>
      <c r="J1392" s="73"/>
      <c r="K1392" s="73"/>
      <c r="L1392" s="73"/>
      <c r="M1392" s="73"/>
      <c r="N1392" s="73"/>
      <c r="O1392" s="73"/>
      <c r="P1392" s="75"/>
      <c r="Q1392" s="73"/>
      <c r="R1392" s="73"/>
      <c r="S1392" s="73"/>
      <c r="T1392" s="73"/>
      <c r="U1392" s="73"/>
      <c r="V1392" s="73"/>
      <c r="W1392" s="73"/>
      <c r="X1392" s="73"/>
      <c r="Y1392" s="73"/>
      <c r="Z1392" s="73"/>
      <c r="AA1392" s="73"/>
      <c r="AB1392" s="73"/>
      <c r="AC1392" s="73"/>
    </row>
    <row r="1393">
      <c r="A1393" s="73"/>
      <c r="B1393" s="73"/>
      <c r="C1393" s="73"/>
      <c r="D1393" s="73"/>
      <c r="E1393" s="73"/>
      <c r="F1393" s="73"/>
      <c r="G1393" s="74"/>
      <c r="H1393" s="73"/>
      <c r="I1393" s="73"/>
      <c r="J1393" s="73"/>
      <c r="K1393" s="73"/>
      <c r="L1393" s="73"/>
      <c r="M1393" s="73"/>
      <c r="N1393" s="73"/>
      <c r="O1393" s="73"/>
      <c r="P1393" s="75"/>
      <c r="Q1393" s="73"/>
      <c r="R1393" s="73"/>
      <c r="S1393" s="73"/>
      <c r="T1393" s="73"/>
      <c r="U1393" s="73"/>
      <c r="V1393" s="73"/>
      <c r="W1393" s="73"/>
      <c r="X1393" s="73"/>
      <c r="Y1393" s="73"/>
      <c r="Z1393" s="73"/>
      <c r="AA1393" s="73"/>
      <c r="AB1393" s="73"/>
      <c r="AC1393" s="73"/>
    </row>
    <row r="1394">
      <c r="A1394" s="73"/>
      <c r="B1394" s="73"/>
      <c r="C1394" s="73"/>
      <c r="D1394" s="73"/>
      <c r="E1394" s="73"/>
      <c r="F1394" s="73"/>
      <c r="G1394" s="74"/>
      <c r="H1394" s="73"/>
      <c r="I1394" s="73"/>
      <c r="J1394" s="73"/>
      <c r="K1394" s="73"/>
      <c r="L1394" s="73"/>
      <c r="M1394" s="73"/>
      <c r="N1394" s="73"/>
      <c r="O1394" s="73"/>
      <c r="P1394" s="75"/>
      <c r="Q1394" s="73"/>
      <c r="R1394" s="73"/>
      <c r="S1394" s="73"/>
      <c r="T1394" s="73"/>
      <c r="U1394" s="73"/>
      <c r="V1394" s="73"/>
      <c r="W1394" s="73"/>
      <c r="X1394" s="73"/>
      <c r="Y1394" s="73"/>
      <c r="Z1394" s="73"/>
      <c r="AA1394" s="73"/>
      <c r="AB1394" s="73"/>
      <c r="AC1394" s="73"/>
    </row>
    <row r="1395">
      <c r="A1395" s="73"/>
      <c r="B1395" s="73"/>
      <c r="C1395" s="73"/>
      <c r="D1395" s="73"/>
      <c r="E1395" s="73"/>
      <c r="F1395" s="73"/>
      <c r="G1395" s="74"/>
      <c r="H1395" s="73"/>
      <c r="I1395" s="73"/>
      <c r="J1395" s="73"/>
      <c r="K1395" s="73"/>
      <c r="L1395" s="73"/>
      <c r="M1395" s="73"/>
      <c r="N1395" s="73"/>
      <c r="O1395" s="73"/>
      <c r="P1395" s="75"/>
      <c r="Q1395" s="73"/>
      <c r="R1395" s="73"/>
      <c r="S1395" s="73"/>
      <c r="T1395" s="73"/>
      <c r="U1395" s="73"/>
      <c r="V1395" s="73"/>
      <c r="W1395" s="73"/>
      <c r="X1395" s="73"/>
      <c r="Y1395" s="73"/>
      <c r="Z1395" s="73"/>
      <c r="AA1395" s="73"/>
      <c r="AB1395" s="73"/>
      <c r="AC1395" s="73"/>
    </row>
    <row r="1396">
      <c r="A1396" s="73"/>
      <c r="B1396" s="73"/>
      <c r="C1396" s="73"/>
      <c r="D1396" s="73"/>
      <c r="E1396" s="73"/>
      <c r="F1396" s="73"/>
      <c r="G1396" s="74"/>
      <c r="H1396" s="73"/>
      <c r="I1396" s="73"/>
      <c r="J1396" s="73"/>
      <c r="K1396" s="73"/>
      <c r="L1396" s="73"/>
      <c r="M1396" s="73"/>
      <c r="N1396" s="73"/>
      <c r="O1396" s="73"/>
      <c r="P1396" s="75"/>
      <c r="Q1396" s="73"/>
      <c r="R1396" s="73"/>
      <c r="S1396" s="73"/>
      <c r="T1396" s="73"/>
      <c r="U1396" s="73"/>
      <c r="V1396" s="73"/>
      <c r="W1396" s="73"/>
      <c r="X1396" s="73"/>
      <c r="Y1396" s="73"/>
      <c r="Z1396" s="73"/>
      <c r="AA1396" s="73"/>
      <c r="AB1396" s="73"/>
      <c r="AC1396" s="73"/>
    </row>
    <row r="1397">
      <c r="A1397" s="73"/>
      <c r="B1397" s="73"/>
      <c r="C1397" s="73"/>
      <c r="D1397" s="73"/>
      <c r="E1397" s="73"/>
      <c r="F1397" s="73"/>
      <c r="G1397" s="74"/>
      <c r="H1397" s="73"/>
      <c r="I1397" s="73"/>
      <c r="J1397" s="73"/>
      <c r="K1397" s="73"/>
      <c r="L1397" s="73"/>
      <c r="M1397" s="73"/>
      <c r="N1397" s="73"/>
      <c r="O1397" s="73"/>
      <c r="P1397" s="75"/>
      <c r="Q1397" s="73"/>
      <c r="R1397" s="73"/>
      <c r="S1397" s="73"/>
      <c r="T1397" s="73"/>
      <c r="U1397" s="73"/>
      <c r="V1397" s="73"/>
      <c r="W1397" s="73"/>
      <c r="X1397" s="73"/>
      <c r="Y1397" s="73"/>
      <c r="Z1397" s="73"/>
      <c r="AA1397" s="73"/>
      <c r="AB1397" s="73"/>
      <c r="AC1397" s="73"/>
    </row>
    <row r="1398">
      <c r="A1398" s="73"/>
      <c r="B1398" s="73"/>
      <c r="C1398" s="73"/>
      <c r="D1398" s="73"/>
      <c r="E1398" s="73"/>
      <c r="F1398" s="73"/>
      <c r="G1398" s="74"/>
      <c r="H1398" s="73"/>
      <c r="I1398" s="73"/>
      <c r="J1398" s="73"/>
      <c r="K1398" s="73"/>
      <c r="L1398" s="73"/>
      <c r="M1398" s="73"/>
      <c r="N1398" s="73"/>
      <c r="O1398" s="73"/>
      <c r="P1398" s="75"/>
      <c r="Q1398" s="73"/>
      <c r="R1398" s="73"/>
      <c r="S1398" s="73"/>
      <c r="T1398" s="73"/>
      <c r="U1398" s="73"/>
      <c r="V1398" s="73"/>
      <c r="W1398" s="73"/>
      <c r="X1398" s="73"/>
      <c r="Y1398" s="73"/>
      <c r="Z1398" s="73"/>
      <c r="AA1398" s="73"/>
      <c r="AB1398" s="73"/>
      <c r="AC1398" s="73"/>
    </row>
    <row r="1399">
      <c r="A1399" s="73"/>
      <c r="B1399" s="73"/>
      <c r="C1399" s="73"/>
      <c r="D1399" s="73"/>
      <c r="E1399" s="73"/>
      <c r="F1399" s="73"/>
      <c r="G1399" s="74"/>
      <c r="H1399" s="73"/>
      <c r="I1399" s="73"/>
      <c r="J1399" s="73"/>
      <c r="K1399" s="73"/>
      <c r="L1399" s="73"/>
      <c r="M1399" s="73"/>
      <c r="N1399" s="73"/>
      <c r="O1399" s="73"/>
      <c r="P1399" s="75"/>
      <c r="Q1399" s="73"/>
      <c r="R1399" s="73"/>
      <c r="S1399" s="73"/>
      <c r="T1399" s="73"/>
      <c r="U1399" s="73"/>
      <c r="V1399" s="73"/>
      <c r="W1399" s="73"/>
      <c r="X1399" s="73"/>
      <c r="Y1399" s="73"/>
      <c r="Z1399" s="73"/>
      <c r="AA1399" s="73"/>
      <c r="AB1399" s="73"/>
      <c r="AC1399" s="73"/>
    </row>
    <row r="1400">
      <c r="A1400" s="73"/>
      <c r="B1400" s="73"/>
      <c r="C1400" s="73"/>
      <c r="D1400" s="73"/>
      <c r="E1400" s="73"/>
      <c r="F1400" s="73"/>
      <c r="G1400" s="74"/>
      <c r="H1400" s="73"/>
      <c r="I1400" s="73"/>
      <c r="J1400" s="73"/>
      <c r="K1400" s="73"/>
      <c r="L1400" s="73"/>
      <c r="M1400" s="73"/>
      <c r="N1400" s="73"/>
      <c r="O1400" s="73"/>
      <c r="P1400" s="75"/>
      <c r="Q1400" s="73"/>
      <c r="R1400" s="73"/>
      <c r="S1400" s="73"/>
      <c r="T1400" s="73"/>
      <c r="U1400" s="73"/>
      <c r="V1400" s="73"/>
      <c r="W1400" s="73"/>
      <c r="X1400" s="73"/>
      <c r="Y1400" s="73"/>
      <c r="Z1400" s="73"/>
      <c r="AA1400" s="73"/>
      <c r="AB1400" s="73"/>
      <c r="AC1400" s="73"/>
    </row>
    <row r="1401">
      <c r="A1401" s="73"/>
      <c r="B1401" s="73"/>
      <c r="C1401" s="73"/>
      <c r="D1401" s="73"/>
      <c r="E1401" s="73"/>
      <c r="F1401" s="73"/>
      <c r="G1401" s="74"/>
      <c r="H1401" s="73"/>
      <c r="I1401" s="73"/>
      <c r="J1401" s="73"/>
      <c r="K1401" s="73"/>
      <c r="L1401" s="73"/>
      <c r="M1401" s="73"/>
      <c r="N1401" s="73"/>
      <c r="O1401" s="73"/>
      <c r="P1401" s="75"/>
      <c r="Q1401" s="73"/>
      <c r="R1401" s="73"/>
      <c r="S1401" s="73"/>
      <c r="T1401" s="73"/>
      <c r="U1401" s="73"/>
      <c r="V1401" s="73"/>
      <c r="W1401" s="73"/>
      <c r="X1401" s="73"/>
      <c r="Y1401" s="73"/>
      <c r="Z1401" s="73"/>
      <c r="AA1401" s="73"/>
      <c r="AB1401" s="73"/>
      <c r="AC1401" s="73"/>
    </row>
    <row r="1402">
      <c r="A1402" s="73"/>
      <c r="B1402" s="73"/>
      <c r="C1402" s="73"/>
      <c r="D1402" s="73"/>
      <c r="E1402" s="73"/>
      <c r="F1402" s="73"/>
      <c r="G1402" s="74"/>
      <c r="H1402" s="73"/>
      <c r="I1402" s="73"/>
      <c r="J1402" s="73"/>
      <c r="K1402" s="73"/>
      <c r="L1402" s="73"/>
      <c r="M1402" s="73"/>
      <c r="N1402" s="73"/>
      <c r="O1402" s="73"/>
      <c r="P1402" s="75"/>
      <c r="Q1402" s="73"/>
      <c r="R1402" s="73"/>
      <c r="S1402" s="73"/>
      <c r="T1402" s="73"/>
      <c r="U1402" s="73"/>
      <c r="V1402" s="73"/>
      <c r="W1402" s="73"/>
      <c r="X1402" s="73"/>
      <c r="Y1402" s="73"/>
      <c r="Z1402" s="73"/>
      <c r="AA1402" s="73"/>
      <c r="AB1402" s="73"/>
      <c r="AC1402" s="73"/>
    </row>
    <row r="1403">
      <c r="A1403" s="73"/>
      <c r="B1403" s="73"/>
      <c r="C1403" s="73"/>
      <c r="D1403" s="73"/>
      <c r="E1403" s="73"/>
      <c r="F1403" s="73"/>
      <c r="G1403" s="74"/>
      <c r="H1403" s="73"/>
      <c r="I1403" s="73"/>
      <c r="J1403" s="73"/>
      <c r="K1403" s="73"/>
      <c r="L1403" s="73"/>
      <c r="M1403" s="73"/>
      <c r="N1403" s="73"/>
      <c r="O1403" s="73"/>
      <c r="P1403" s="75"/>
      <c r="Q1403" s="73"/>
      <c r="R1403" s="73"/>
      <c r="S1403" s="73"/>
      <c r="T1403" s="73"/>
      <c r="U1403" s="73"/>
      <c r="V1403" s="73"/>
      <c r="W1403" s="73"/>
      <c r="X1403" s="73"/>
      <c r="Y1403" s="73"/>
      <c r="Z1403" s="73"/>
      <c r="AA1403" s="73"/>
      <c r="AB1403" s="73"/>
      <c r="AC1403" s="73"/>
    </row>
    <row r="1404">
      <c r="A1404" s="73"/>
      <c r="B1404" s="73"/>
      <c r="C1404" s="73"/>
      <c r="D1404" s="73"/>
      <c r="E1404" s="73"/>
      <c r="F1404" s="73"/>
      <c r="G1404" s="74"/>
      <c r="H1404" s="73"/>
      <c r="I1404" s="73"/>
      <c r="J1404" s="73"/>
      <c r="K1404" s="73"/>
      <c r="L1404" s="73"/>
      <c r="M1404" s="73"/>
      <c r="N1404" s="73"/>
      <c r="O1404" s="73"/>
      <c r="P1404" s="75"/>
      <c r="Q1404" s="73"/>
      <c r="R1404" s="73"/>
      <c r="S1404" s="73"/>
      <c r="T1404" s="73"/>
      <c r="U1404" s="73"/>
      <c r="V1404" s="73"/>
      <c r="W1404" s="73"/>
      <c r="X1404" s="73"/>
      <c r="Y1404" s="73"/>
      <c r="Z1404" s="73"/>
      <c r="AA1404" s="73"/>
      <c r="AB1404" s="73"/>
      <c r="AC1404" s="73"/>
    </row>
    <row r="1405">
      <c r="A1405" s="73"/>
      <c r="B1405" s="73"/>
      <c r="C1405" s="73"/>
      <c r="D1405" s="73"/>
      <c r="E1405" s="73"/>
      <c r="F1405" s="73"/>
      <c r="G1405" s="74"/>
      <c r="H1405" s="73"/>
      <c r="I1405" s="73"/>
      <c r="J1405" s="73"/>
      <c r="K1405" s="73"/>
      <c r="L1405" s="73"/>
      <c r="M1405" s="73"/>
      <c r="N1405" s="73"/>
      <c r="O1405" s="73"/>
      <c r="P1405" s="75"/>
      <c r="Q1405" s="73"/>
      <c r="R1405" s="73"/>
      <c r="S1405" s="73"/>
      <c r="T1405" s="73"/>
      <c r="U1405" s="73"/>
      <c r="V1405" s="73"/>
      <c r="W1405" s="73"/>
      <c r="X1405" s="73"/>
      <c r="Y1405" s="73"/>
      <c r="Z1405" s="73"/>
      <c r="AA1405" s="73"/>
      <c r="AB1405" s="73"/>
      <c r="AC1405" s="73"/>
    </row>
    <row r="1406">
      <c r="A1406" s="73"/>
      <c r="B1406" s="73"/>
      <c r="C1406" s="73"/>
      <c r="D1406" s="73"/>
      <c r="E1406" s="73"/>
      <c r="F1406" s="73"/>
      <c r="G1406" s="74"/>
      <c r="H1406" s="73"/>
      <c r="I1406" s="73"/>
      <c r="J1406" s="73"/>
      <c r="K1406" s="73"/>
      <c r="L1406" s="73"/>
      <c r="M1406" s="73"/>
      <c r="N1406" s="73"/>
      <c r="O1406" s="73"/>
      <c r="P1406" s="75"/>
      <c r="Q1406" s="73"/>
      <c r="R1406" s="73"/>
      <c r="S1406" s="73"/>
      <c r="T1406" s="73"/>
      <c r="U1406" s="73"/>
      <c r="V1406" s="73"/>
      <c r="W1406" s="73"/>
      <c r="X1406" s="73"/>
      <c r="Y1406" s="73"/>
      <c r="Z1406" s="73"/>
      <c r="AA1406" s="73"/>
      <c r="AB1406" s="73"/>
      <c r="AC1406" s="73"/>
    </row>
    <row r="1407">
      <c r="A1407" s="73"/>
      <c r="B1407" s="73"/>
      <c r="C1407" s="73"/>
      <c r="D1407" s="73"/>
      <c r="E1407" s="73"/>
      <c r="F1407" s="73"/>
      <c r="G1407" s="74"/>
      <c r="H1407" s="73"/>
      <c r="I1407" s="73"/>
      <c r="J1407" s="73"/>
      <c r="K1407" s="73"/>
      <c r="L1407" s="73"/>
      <c r="M1407" s="73"/>
      <c r="N1407" s="73"/>
      <c r="O1407" s="73"/>
      <c r="P1407" s="75"/>
      <c r="Q1407" s="73"/>
      <c r="R1407" s="73"/>
      <c r="S1407" s="73"/>
      <c r="T1407" s="73"/>
      <c r="U1407" s="73"/>
      <c r="V1407" s="73"/>
      <c r="W1407" s="73"/>
      <c r="X1407" s="73"/>
      <c r="Y1407" s="73"/>
      <c r="Z1407" s="73"/>
      <c r="AA1407" s="73"/>
      <c r="AB1407" s="73"/>
      <c r="AC1407" s="73"/>
    </row>
    <row r="1408">
      <c r="A1408" s="73"/>
      <c r="B1408" s="73"/>
      <c r="C1408" s="73"/>
      <c r="D1408" s="73"/>
      <c r="E1408" s="73"/>
      <c r="F1408" s="73"/>
      <c r="G1408" s="74"/>
      <c r="H1408" s="73"/>
      <c r="I1408" s="73"/>
      <c r="J1408" s="73"/>
      <c r="K1408" s="73"/>
      <c r="L1408" s="73"/>
      <c r="M1408" s="73"/>
      <c r="N1408" s="73"/>
      <c r="O1408" s="73"/>
      <c r="P1408" s="75"/>
      <c r="Q1408" s="73"/>
      <c r="R1408" s="73"/>
      <c r="S1408" s="73"/>
      <c r="T1408" s="73"/>
      <c r="U1408" s="73"/>
      <c r="V1408" s="73"/>
      <c r="W1408" s="73"/>
      <c r="X1408" s="73"/>
      <c r="Y1408" s="73"/>
      <c r="Z1408" s="73"/>
      <c r="AA1408" s="73"/>
      <c r="AB1408" s="73"/>
      <c r="AC1408" s="73"/>
    </row>
    <row r="1409">
      <c r="A1409" s="73"/>
      <c r="B1409" s="73"/>
      <c r="C1409" s="73"/>
      <c r="D1409" s="73"/>
      <c r="E1409" s="73"/>
      <c r="F1409" s="73"/>
      <c r="G1409" s="74"/>
      <c r="H1409" s="73"/>
      <c r="I1409" s="73"/>
      <c r="J1409" s="73"/>
      <c r="K1409" s="73"/>
      <c r="L1409" s="73"/>
      <c r="M1409" s="73"/>
      <c r="N1409" s="73"/>
      <c r="O1409" s="73"/>
      <c r="P1409" s="75"/>
      <c r="Q1409" s="73"/>
      <c r="R1409" s="73"/>
      <c r="S1409" s="73"/>
      <c r="T1409" s="73"/>
      <c r="U1409" s="73"/>
      <c r="V1409" s="73"/>
      <c r="W1409" s="73"/>
      <c r="X1409" s="73"/>
      <c r="Y1409" s="73"/>
      <c r="Z1409" s="73"/>
      <c r="AA1409" s="73"/>
      <c r="AB1409" s="73"/>
      <c r="AC1409" s="73"/>
    </row>
    <row r="1410">
      <c r="A1410" s="73"/>
      <c r="B1410" s="73"/>
      <c r="C1410" s="73"/>
      <c r="D1410" s="73"/>
      <c r="E1410" s="73"/>
      <c r="F1410" s="73"/>
      <c r="G1410" s="74"/>
      <c r="H1410" s="73"/>
      <c r="I1410" s="73"/>
      <c r="J1410" s="73"/>
      <c r="K1410" s="73"/>
      <c r="L1410" s="73"/>
      <c r="M1410" s="73"/>
      <c r="N1410" s="73"/>
      <c r="O1410" s="73"/>
      <c r="P1410" s="75"/>
      <c r="Q1410" s="73"/>
      <c r="R1410" s="73"/>
      <c r="S1410" s="73"/>
      <c r="T1410" s="73"/>
      <c r="U1410" s="73"/>
      <c r="V1410" s="73"/>
      <c r="W1410" s="73"/>
      <c r="X1410" s="73"/>
      <c r="Y1410" s="73"/>
      <c r="Z1410" s="73"/>
      <c r="AA1410" s="73"/>
      <c r="AB1410" s="73"/>
      <c r="AC1410" s="73"/>
    </row>
    <row r="1411">
      <c r="A1411" s="73"/>
      <c r="B1411" s="73"/>
      <c r="C1411" s="73"/>
      <c r="D1411" s="73"/>
      <c r="E1411" s="73"/>
      <c r="F1411" s="73"/>
      <c r="G1411" s="74"/>
      <c r="H1411" s="73"/>
      <c r="I1411" s="73"/>
      <c r="J1411" s="73"/>
      <c r="K1411" s="73"/>
      <c r="L1411" s="73"/>
      <c r="M1411" s="73"/>
      <c r="N1411" s="73"/>
      <c r="O1411" s="73"/>
      <c r="P1411" s="75"/>
      <c r="Q1411" s="73"/>
      <c r="R1411" s="73"/>
      <c r="S1411" s="73"/>
      <c r="T1411" s="73"/>
      <c r="U1411" s="73"/>
      <c r="V1411" s="73"/>
      <c r="W1411" s="73"/>
      <c r="X1411" s="73"/>
      <c r="Y1411" s="73"/>
      <c r="Z1411" s="73"/>
      <c r="AA1411" s="73"/>
      <c r="AB1411" s="73"/>
      <c r="AC1411" s="73"/>
    </row>
    <row r="1412">
      <c r="A1412" s="73"/>
      <c r="B1412" s="73"/>
      <c r="C1412" s="73"/>
      <c r="D1412" s="73"/>
      <c r="E1412" s="73"/>
      <c r="F1412" s="73"/>
      <c r="G1412" s="74"/>
      <c r="H1412" s="73"/>
      <c r="I1412" s="73"/>
      <c r="J1412" s="73"/>
      <c r="K1412" s="73"/>
      <c r="L1412" s="73"/>
      <c r="M1412" s="73"/>
      <c r="N1412" s="73"/>
      <c r="O1412" s="73"/>
      <c r="P1412" s="75"/>
      <c r="Q1412" s="73"/>
      <c r="R1412" s="73"/>
      <c r="S1412" s="73"/>
      <c r="T1412" s="73"/>
      <c r="U1412" s="73"/>
      <c r="V1412" s="73"/>
      <c r="W1412" s="73"/>
      <c r="X1412" s="73"/>
      <c r="Y1412" s="73"/>
      <c r="Z1412" s="73"/>
      <c r="AA1412" s="73"/>
      <c r="AB1412" s="73"/>
      <c r="AC1412" s="73"/>
    </row>
    <row r="1413">
      <c r="A1413" s="73"/>
      <c r="B1413" s="73"/>
      <c r="C1413" s="73"/>
      <c r="D1413" s="73"/>
      <c r="E1413" s="73"/>
      <c r="F1413" s="73"/>
      <c r="G1413" s="74"/>
      <c r="H1413" s="73"/>
      <c r="I1413" s="73"/>
      <c r="J1413" s="73"/>
      <c r="K1413" s="73"/>
      <c r="L1413" s="73"/>
      <c r="M1413" s="73"/>
      <c r="N1413" s="73"/>
      <c r="O1413" s="73"/>
      <c r="P1413" s="75"/>
      <c r="Q1413" s="73"/>
      <c r="R1413" s="73"/>
      <c r="S1413" s="73"/>
      <c r="T1413" s="73"/>
      <c r="U1413" s="73"/>
      <c r="V1413" s="73"/>
      <c r="W1413" s="73"/>
      <c r="X1413" s="73"/>
      <c r="Y1413" s="73"/>
      <c r="Z1413" s="73"/>
      <c r="AA1413" s="73"/>
      <c r="AB1413" s="73"/>
      <c r="AC1413" s="73"/>
    </row>
    <row r="1414">
      <c r="A1414" s="73"/>
      <c r="B1414" s="73"/>
      <c r="C1414" s="73"/>
      <c r="D1414" s="73"/>
      <c r="E1414" s="73"/>
      <c r="F1414" s="73"/>
      <c r="G1414" s="74"/>
      <c r="H1414" s="73"/>
      <c r="I1414" s="73"/>
      <c r="J1414" s="73"/>
      <c r="K1414" s="73"/>
      <c r="L1414" s="73"/>
      <c r="M1414" s="73"/>
      <c r="N1414" s="73"/>
      <c r="O1414" s="73"/>
      <c r="P1414" s="75"/>
      <c r="Q1414" s="73"/>
      <c r="R1414" s="73"/>
      <c r="S1414" s="73"/>
      <c r="T1414" s="73"/>
      <c r="U1414" s="73"/>
      <c r="V1414" s="73"/>
      <c r="W1414" s="73"/>
      <c r="X1414" s="73"/>
      <c r="Y1414" s="73"/>
      <c r="Z1414" s="73"/>
      <c r="AA1414" s="73"/>
      <c r="AB1414" s="73"/>
      <c r="AC1414" s="73"/>
    </row>
    <row r="1415">
      <c r="A1415" s="73"/>
      <c r="B1415" s="73"/>
      <c r="C1415" s="73"/>
      <c r="D1415" s="73"/>
      <c r="E1415" s="73"/>
      <c r="F1415" s="73"/>
      <c r="G1415" s="74"/>
      <c r="H1415" s="73"/>
      <c r="I1415" s="73"/>
      <c r="J1415" s="73"/>
      <c r="K1415" s="73"/>
      <c r="L1415" s="73"/>
      <c r="M1415" s="73"/>
      <c r="N1415" s="73"/>
      <c r="O1415" s="73"/>
      <c r="P1415" s="75"/>
      <c r="Q1415" s="73"/>
      <c r="R1415" s="73"/>
      <c r="S1415" s="73"/>
      <c r="T1415" s="73"/>
      <c r="U1415" s="73"/>
      <c r="V1415" s="73"/>
      <c r="W1415" s="73"/>
      <c r="X1415" s="73"/>
      <c r="Y1415" s="73"/>
      <c r="Z1415" s="73"/>
      <c r="AA1415" s="73"/>
      <c r="AB1415" s="73"/>
      <c r="AC1415" s="73"/>
    </row>
    <row r="1416">
      <c r="A1416" s="73"/>
      <c r="B1416" s="73"/>
      <c r="C1416" s="73"/>
      <c r="D1416" s="73"/>
      <c r="E1416" s="73"/>
      <c r="F1416" s="73"/>
      <c r="G1416" s="74"/>
      <c r="H1416" s="73"/>
      <c r="I1416" s="73"/>
      <c r="J1416" s="73"/>
      <c r="K1416" s="73"/>
      <c r="L1416" s="73"/>
      <c r="M1416" s="73"/>
      <c r="N1416" s="73"/>
      <c r="O1416" s="73"/>
      <c r="P1416" s="75"/>
      <c r="Q1416" s="73"/>
      <c r="R1416" s="73"/>
      <c r="S1416" s="73"/>
      <c r="T1416" s="73"/>
      <c r="U1416" s="73"/>
      <c r="V1416" s="73"/>
      <c r="W1416" s="73"/>
      <c r="X1416" s="73"/>
      <c r="Y1416" s="73"/>
      <c r="Z1416" s="73"/>
      <c r="AA1416" s="73"/>
      <c r="AB1416" s="73"/>
      <c r="AC1416" s="73"/>
    </row>
    <row r="1417">
      <c r="A1417" s="73"/>
      <c r="B1417" s="73"/>
      <c r="C1417" s="73"/>
      <c r="D1417" s="73"/>
      <c r="E1417" s="73"/>
      <c r="F1417" s="73"/>
      <c r="G1417" s="74"/>
      <c r="H1417" s="73"/>
      <c r="I1417" s="73"/>
      <c r="J1417" s="73"/>
      <c r="K1417" s="73"/>
      <c r="L1417" s="73"/>
      <c r="M1417" s="73"/>
      <c r="N1417" s="73"/>
      <c r="O1417" s="73"/>
      <c r="P1417" s="75"/>
      <c r="Q1417" s="73"/>
      <c r="R1417" s="73"/>
      <c r="S1417" s="73"/>
      <c r="T1417" s="73"/>
      <c r="U1417" s="73"/>
      <c r="V1417" s="73"/>
      <c r="W1417" s="73"/>
      <c r="X1417" s="73"/>
      <c r="Y1417" s="73"/>
      <c r="Z1417" s="73"/>
      <c r="AA1417" s="73"/>
      <c r="AB1417" s="73"/>
      <c r="AC1417" s="73"/>
    </row>
    <row r="1418">
      <c r="A1418" s="73"/>
      <c r="B1418" s="73"/>
      <c r="C1418" s="73"/>
      <c r="D1418" s="73"/>
      <c r="E1418" s="73"/>
      <c r="F1418" s="73"/>
      <c r="G1418" s="74"/>
      <c r="H1418" s="73"/>
      <c r="I1418" s="73"/>
      <c r="J1418" s="73"/>
      <c r="K1418" s="73"/>
      <c r="L1418" s="73"/>
      <c r="M1418" s="73"/>
      <c r="N1418" s="73"/>
      <c r="O1418" s="73"/>
      <c r="P1418" s="75"/>
      <c r="Q1418" s="73"/>
      <c r="R1418" s="73"/>
      <c r="S1418" s="73"/>
      <c r="T1418" s="73"/>
      <c r="U1418" s="73"/>
      <c r="V1418" s="73"/>
      <c r="W1418" s="73"/>
      <c r="X1418" s="73"/>
      <c r="Y1418" s="73"/>
      <c r="Z1418" s="73"/>
      <c r="AA1418" s="73"/>
      <c r="AB1418" s="73"/>
      <c r="AC1418" s="73"/>
    </row>
    <row r="1419">
      <c r="A1419" s="73"/>
      <c r="B1419" s="73"/>
      <c r="C1419" s="73"/>
      <c r="D1419" s="73"/>
      <c r="E1419" s="73"/>
      <c r="F1419" s="73"/>
      <c r="G1419" s="74"/>
      <c r="H1419" s="73"/>
      <c r="I1419" s="73"/>
      <c r="J1419" s="73"/>
      <c r="K1419" s="73"/>
      <c r="L1419" s="73"/>
      <c r="M1419" s="73"/>
      <c r="N1419" s="73"/>
      <c r="O1419" s="73"/>
      <c r="P1419" s="75"/>
      <c r="Q1419" s="73"/>
      <c r="R1419" s="73"/>
      <c r="S1419" s="73"/>
      <c r="T1419" s="73"/>
      <c r="U1419" s="73"/>
      <c r="V1419" s="73"/>
      <c r="W1419" s="73"/>
      <c r="X1419" s="73"/>
      <c r="Y1419" s="73"/>
      <c r="Z1419" s="73"/>
      <c r="AA1419" s="73"/>
      <c r="AB1419" s="73"/>
      <c r="AC1419" s="73"/>
    </row>
    <row r="1420">
      <c r="A1420" s="73"/>
      <c r="B1420" s="73"/>
      <c r="C1420" s="73"/>
      <c r="D1420" s="73"/>
      <c r="E1420" s="73"/>
      <c r="F1420" s="73"/>
      <c r="G1420" s="74"/>
      <c r="H1420" s="73"/>
      <c r="I1420" s="73"/>
      <c r="J1420" s="73"/>
      <c r="K1420" s="73"/>
      <c r="L1420" s="73"/>
      <c r="M1420" s="73"/>
      <c r="N1420" s="73"/>
      <c r="O1420" s="73"/>
      <c r="P1420" s="75"/>
      <c r="Q1420" s="73"/>
      <c r="R1420" s="73"/>
      <c r="S1420" s="73"/>
      <c r="T1420" s="73"/>
      <c r="U1420" s="73"/>
      <c r="V1420" s="73"/>
      <c r="W1420" s="73"/>
      <c r="X1420" s="73"/>
      <c r="Y1420" s="73"/>
      <c r="Z1420" s="73"/>
      <c r="AA1420" s="73"/>
      <c r="AB1420" s="73"/>
      <c r="AC1420" s="73"/>
    </row>
    <row r="1421">
      <c r="A1421" s="73"/>
      <c r="B1421" s="73"/>
      <c r="C1421" s="73"/>
      <c r="D1421" s="73"/>
      <c r="E1421" s="73"/>
      <c r="F1421" s="73"/>
      <c r="G1421" s="74"/>
      <c r="H1421" s="73"/>
      <c r="I1421" s="73"/>
      <c r="J1421" s="73"/>
      <c r="K1421" s="73"/>
      <c r="L1421" s="73"/>
      <c r="M1421" s="73"/>
      <c r="N1421" s="73"/>
      <c r="O1421" s="73"/>
      <c r="P1421" s="75"/>
      <c r="Q1421" s="73"/>
      <c r="R1421" s="73"/>
      <c r="S1421" s="73"/>
      <c r="T1421" s="73"/>
      <c r="U1421" s="73"/>
      <c r="V1421" s="73"/>
      <c r="W1421" s="73"/>
      <c r="X1421" s="73"/>
      <c r="Y1421" s="73"/>
      <c r="Z1421" s="73"/>
      <c r="AA1421" s="73"/>
      <c r="AB1421" s="73"/>
      <c r="AC1421" s="73"/>
    </row>
    <row r="1422">
      <c r="A1422" s="73"/>
      <c r="B1422" s="73"/>
      <c r="C1422" s="73"/>
      <c r="D1422" s="73"/>
      <c r="E1422" s="73"/>
      <c r="F1422" s="73"/>
      <c r="G1422" s="74"/>
      <c r="H1422" s="73"/>
      <c r="I1422" s="73"/>
      <c r="J1422" s="73"/>
      <c r="K1422" s="73"/>
      <c r="L1422" s="73"/>
      <c r="M1422" s="73"/>
      <c r="N1422" s="73"/>
      <c r="O1422" s="73"/>
      <c r="P1422" s="75"/>
      <c r="Q1422" s="73"/>
      <c r="R1422" s="73"/>
      <c r="S1422" s="73"/>
      <c r="T1422" s="73"/>
      <c r="U1422" s="73"/>
      <c r="V1422" s="73"/>
      <c r="W1422" s="73"/>
      <c r="X1422" s="73"/>
      <c r="Y1422" s="73"/>
      <c r="Z1422" s="73"/>
      <c r="AA1422" s="73"/>
      <c r="AB1422" s="73"/>
      <c r="AC1422" s="73"/>
    </row>
    <row r="1423">
      <c r="A1423" s="73"/>
      <c r="B1423" s="73"/>
      <c r="C1423" s="73"/>
      <c r="D1423" s="73"/>
      <c r="E1423" s="73"/>
      <c r="F1423" s="73"/>
      <c r="G1423" s="74"/>
      <c r="H1423" s="73"/>
      <c r="I1423" s="73"/>
      <c r="J1423" s="73"/>
      <c r="K1423" s="73"/>
      <c r="L1423" s="73"/>
      <c r="M1423" s="73"/>
      <c r="N1423" s="73"/>
      <c r="O1423" s="73"/>
      <c r="P1423" s="75"/>
      <c r="Q1423" s="73"/>
      <c r="R1423" s="73"/>
      <c r="S1423" s="73"/>
      <c r="T1423" s="73"/>
      <c r="U1423" s="73"/>
      <c r="V1423" s="73"/>
      <c r="W1423" s="73"/>
      <c r="X1423" s="73"/>
      <c r="Y1423" s="73"/>
      <c r="Z1423" s="73"/>
      <c r="AA1423" s="73"/>
      <c r="AB1423" s="73"/>
      <c r="AC1423" s="73"/>
    </row>
    <row r="1424">
      <c r="A1424" s="73"/>
      <c r="B1424" s="73"/>
      <c r="C1424" s="73"/>
      <c r="D1424" s="73"/>
      <c r="E1424" s="73"/>
      <c r="F1424" s="73"/>
      <c r="G1424" s="74"/>
      <c r="H1424" s="73"/>
      <c r="I1424" s="73"/>
      <c r="J1424" s="73"/>
      <c r="K1424" s="73"/>
      <c r="L1424" s="73"/>
      <c r="M1424" s="73"/>
      <c r="N1424" s="73"/>
      <c r="O1424" s="73"/>
      <c r="P1424" s="75"/>
      <c r="Q1424" s="73"/>
      <c r="R1424" s="73"/>
      <c r="S1424" s="73"/>
      <c r="T1424" s="73"/>
      <c r="U1424" s="73"/>
      <c r="V1424" s="73"/>
      <c r="W1424" s="73"/>
      <c r="X1424" s="73"/>
      <c r="Y1424" s="73"/>
      <c r="Z1424" s="73"/>
      <c r="AA1424" s="73"/>
      <c r="AB1424" s="73"/>
      <c r="AC1424" s="73"/>
    </row>
    <row r="1425">
      <c r="A1425" s="73"/>
      <c r="B1425" s="73"/>
      <c r="C1425" s="73"/>
      <c r="D1425" s="73"/>
      <c r="E1425" s="73"/>
      <c r="F1425" s="73"/>
      <c r="G1425" s="74"/>
      <c r="H1425" s="73"/>
      <c r="I1425" s="73"/>
      <c r="J1425" s="73"/>
      <c r="K1425" s="73"/>
      <c r="L1425" s="73"/>
      <c r="M1425" s="73"/>
      <c r="N1425" s="73"/>
      <c r="O1425" s="73"/>
      <c r="P1425" s="75"/>
      <c r="Q1425" s="73"/>
      <c r="R1425" s="73"/>
      <c r="S1425" s="73"/>
      <c r="T1425" s="73"/>
      <c r="U1425" s="73"/>
      <c r="V1425" s="73"/>
      <c r="W1425" s="73"/>
      <c r="X1425" s="73"/>
      <c r="Y1425" s="73"/>
      <c r="Z1425" s="73"/>
      <c r="AA1425" s="73"/>
      <c r="AB1425" s="73"/>
      <c r="AC1425" s="73"/>
    </row>
    <row r="1426">
      <c r="A1426" s="73"/>
      <c r="B1426" s="73"/>
      <c r="C1426" s="73"/>
      <c r="D1426" s="73"/>
      <c r="E1426" s="73"/>
      <c r="F1426" s="73"/>
      <c r="G1426" s="74"/>
      <c r="H1426" s="73"/>
      <c r="I1426" s="73"/>
      <c r="J1426" s="73"/>
      <c r="K1426" s="73"/>
      <c r="L1426" s="73"/>
      <c r="M1426" s="73"/>
      <c r="N1426" s="73"/>
      <c r="O1426" s="73"/>
      <c r="P1426" s="75"/>
      <c r="Q1426" s="73"/>
      <c r="R1426" s="73"/>
      <c r="S1426" s="73"/>
      <c r="T1426" s="73"/>
      <c r="U1426" s="73"/>
      <c r="V1426" s="73"/>
      <c r="W1426" s="73"/>
      <c r="X1426" s="73"/>
      <c r="Y1426" s="73"/>
      <c r="Z1426" s="73"/>
      <c r="AA1426" s="73"/>
      <c r="AB1426" s="73"/>
      <c r="AC1426" s="73"/>
    </row>
    <row r="1427">
      <c r="A1427" s="73"/>
      <c r="B1427" s="73"/>
      <c r="C1427" s="73"/>
      <c r="D1427" s="73"/>
      <c r="E1427" s="73"/>
      <c r="F1427" s="73"/>
      <c r="G1427" s="74"/>
      <c r="H1427" s="73"/>
      <c r="I1427" s="73"/>
      <c r="J1427" s="73"/>
      <c r="K1427" s="73"/>
      <c r="L1427" s="73"/>
      <c r="M1427" s="73"/>
      <c r="N1427" s="73"/>
      <c r="O1427" s="73"/>
      <c r="P1427" s="75"/>
      <c r="Q1427" s="73"/>
      <c r="R1427" s="73"/>
      <c r="S1427" s="73"/>
      <c r="T1427" s="73"/>
      <c r="U1427" s="73"/>
      <c r="V1427" s="73"/>
      <c r="W1427" s="73"/>
      <c r="X1427" s="73"/>
      <c r="Y1427" s="73"/>
      <c r="Z1427" s="73"/>
      <c r="AA1427" s="73"/>
      <c r="AB1427" s="73"/>
      <c r="AC1427" s="73"/>
    </row>
    <row r="1428">
      <c r="A1428" s="73"/>
      <c r="B1428" s="73"/>
      <c r="C1428" s="73"/>
      <c r="D1428" s="73"/>
      <c r="E1428" s="73"/>
      <c r="F1428" s="73"/>
      <c r="G1428" s="74"/>
      <c r="H1428" s="73"/>
      <c r="I1428" s="73"/>
      <c r="J1428" s="73"/>
      <c r="K1428" s="73"/>
      <c r="L1428" s="73"/>
      <c r="M1428" s="73"/>
      <c r="N1428" s="73"/>
      <c r="O1428" s="73"/>
      <c r="P1428" s="75"/>
      <c r="Q1428" s="73"/>
      <c r="R1428" s="73"/>
      <c r="S1428" s="73"/>
      <c r="T1428" s="73"/>
      <c r="U1428" s="73"/>
      <c r="V1428" s="73"/>
      <c r="W1428" s="73"/>
      <c r="X1428" s="73"/>
      <c r="Y1428" s="73"/>
      <c r="Z1428" s="73"/>
      <c r="AA1428" s="73"/>
      <c r="AB1428" s="73"/>
      <c r="AC1428" s="73"/>
    </row>
    <row r="1429">
      <c r="A1429" s="73"/>
      <c r="B1429" s="73"/>
      <c r="C1429" s="73"/>
      <c r="D1429" s="73"/>
      <c r="E1429" s="73"/>
      <c r="F1429" s="73"/>
      <c r="G1429" s="74"/>
      <c r="H1429" s="73"/>
      <c r="I1429" s="73"/>
      <c r="J1429" s="73"/>
      <c r="K1429" s="73"/>
      <c r="L1429" s="73"/>
      <c r="M1429" s="73"/>
      <c r="N1429" s="73"/>
      <c r="O1429" s="73"/>
      <c r="P1429" s="75"/>
      <c r="Q1429" s="73"/>
      <c r="R1429" s="73"/>
      <c r="S1429" s="73"/>
      <c r="T1429" s="73"/>
      <c r="U1429" s="73"/>
      <c r="V1429" s="73"/>
      <c r="W1429" s="73"/>
      <c r="X1429" s="73"/>
      <c r="Y1429" s="73"/>
      <c r="Z1429" s="73"/>
      <c r="AA1429" s="73"/>
      <c r="AB1429" s="73"/>
      <c r="AC1429" s="73"/>
    </row>
    <row r="1430">
      <c r="A1430" s="73"/>
      <c r="B1430" s="73"/>
      <c r="C1430" s="73"/>
      <c r="D1430" s="73"/>
      <c r="E1430" s="73"/>
      <c r="F1430" s="73"/>
      <c r="G1430" s="74"/>
      <c r="H1430" s="73"/>
      <c r="I1430" s="73"/>
      <c r="J1430" s="73"/>
      <c r="K1430" s="73"/>
      <c r="L1430" s="73"/>
      <c r="M1430" s="73"/>
      <c r="N1430" s="73"/>
      <c r="O1430" s="73"/>
      <c r="P1430" s="75"/>
      <c r="Q1430" s="73"/>
      <c r="R1430" s="73"/>
      <c r="S1430" s="73"/>
      <c r="T1430" s="73"/>
      <c r="U1430" s="73"/>
      <c r="V1430" s="73"/>
      <c r="W1430" s="73"/>
      <c r="X1430" s="73"/>
      <c r="Y1430" s="73"/>
      <c r="Z1430" s="73"/>
      <c r="AA1430" s="73"/>
      <c r="AB1430" s="73"/>
      <c r="AC1430" s="73"/>
    </row>
    <row r="1431">
      <c r="A1431" s="73"/>
      <c r="B1431" s="73"/>
      <c r="C1431" s="73"/>
      <c r="D1431" s="73"/>
      <c r="E1431" s="73"/>
      <c r="F1431" s="73"/>
      <c r="G1431" s="74"/>
      <c r="H1431" s="73"/>
      <c r="I1431" s="73"/>
      <c r="J1431" s="73"/>
      <c r="K1431" s="73"/>
      <c r="L1431" s="73"/>
      <c r="M1431" s="73"/>
      <c r="N1431" s="73"/>
      <c r="O1431" s="73"/>
      <c r="P1431" s="75"/>
      <c r="Q1431" s="73"/>
      <c r="R1431" s="73"/>
      <c r="S1431" s="73"/>
      <c r="T1431" s="73"/>
      <c r="U1431" s="73"/>
      <c r="V1431" s="73"/>
      <c r="W1431" s="73"/>
      <c r="X1431" s="73"/>
      <c r="Y1431" s="73"/>
      <c r="Z1431" s="73"/>
      <c r="AA1431" s="73"/>
      <c r="AB1431" s="73"/>
      <c r="AC1431" s="73"/>
    </row>
    <row r="1432">
      <c r="A1432" s="73"/>
      <c r="B1432" s="73"/>
      <c r="C1432" s="73"/>
      <c r="D1432" s="73"/>
      <c r="E1432" s="73"/>
      <c r="F1432" s="73"/>
      <c r="G1432" s="74"/>
      <c r="H1432" s="73"/>
      <c r="I1432" s="73"/>
      <c r="J1432" s="73"/>
      <c r="K1432" s="73"/>
      <c r="L1432" s="73"/>
      <c r="M1432" s="73"/>
      <c r="N1432" s="73"/>
      <c r="O1432" s="73"/>
      <c r="P1432" s="75"/>
      <c r="Q1432" s="73"/>
      <c r="R1432" s="73"/>
      <c r="S1432" s="73"/>
      <c r="T1432" s="73"/>
      <c r="U1432" s="73"/>
      <c r="V1432" s="73"/>
      <c r="W1432" s="73"/>
      <c r="X1432" s="73"/>
      <c r="Y1432" s="73"/>
      <c r="Z1432" s="73"/>
      <c r="AA1432" s="73"/>
      <c r="AB1432" s="73"/>
      <c r="AC1432" s="73"/>
    </row>
    <row r="1433">
      <c r="A1433" s="73"/>
      <c r="B1433" s="73"/>
      <c r="C1433" s="73"/>
      <c r="D1433" s="73"/>
      <c r="E1433" s="73"/>
      <c r="F1433" s="73"/>
      <c r="G1433" s="74"/>
      <c r="H1433" s="73"/>
      <c r="I1433" s="73"/>
      <c r="J1433" s="73"/>
      <c r="K1433" s="73"/>
      <c r="L1433" s="73"/>
      <c r="M1433" s="73"/>
      <c r="N1433" s="73"/>
      <c r="O1433" s="73"/>
      <c r="P1433" s="75"/>
      <c r="Q1433" s="73"/>
      <c r="R1433" s="73"/>
      <c r="S1433" s="73"/>
      <c r="T1433" s="73"/>
      <c r="U1433" s="73"/>
      <c r="V1433" s="73"/>
      <c r="W1433" s="73"/>
      <c r="X1433" s="73"/>
      <c r="Y1433" s="73"/>
      <c r="Z1433" s="73"/>
      <c r="AA1433" s="73"/>
      <c r="AB1433" s="73"/>
      <c r="AC1433" s="73"/>
    </row>
    <row r="1434">
      <c r="A1434" s="73"/>
      <c r="B1434" s="73"/>
      <c r="C1434" s="73"/>
      <c r="D1434" s="73"/>
      <c r="E1434" s="73"/>
      <c r="F1434" s="73"/>
      <c r="G1434" s="74"/>
      <c r="H1434" s="73"/>
      <c r="I1434" s="73"/>
      <c r="J1434" s="73"/>
      <c r="K1434" s="73"/>
      <c r="L1434" s="73"/>
      <c r="M1434" s="73"/>
      <c r="N1434" s="73"/>
      <c r="O1434" s="73"/>
      <c r="P1434" s="75"/>
      <c r="Q1434" s="73"/>
      <c r="R1434" s="73"/>
      <c r="S1434" s="73"/>
      <c r="T1434" s="73"/>
      <c r="U1434" s="73"/>
      <c r="V1434" s="73"/>
      <c r="W1434" s="73"/>
      <c r="X1434" s="73"/>
      <c r="Y1434" s="73"/>
      <c r="Z1434" s="73"/>
      <c r="AA1434" s="73"/>
      <c r="AB1434" s="73"/>
      <c r="AC1434" s="73"/>
    </row>
    <row r="1435">
      <c r="A1435" s="73"/>
      <c r="B1435" s="73"/>
      <c r="C1435" s="73"/>
      <c r="D1435" s="73"/>
      <c r="E1435" s="73"/>
      <c r="F1435" s="73"/>
      <c r="G1435" s="74"/>
      <c r="H1435" s="73"/>
      <c r="I1435" s="73"/>
      <c r="J1435" s="73"/>
      <c r="K1435" s="73"/>
      <c r="L1435" s="73"/>
      <c r="M1435" s="73"/>
      <c r="N1435" s="73"/>
      <c r="O1435" s="73"/>
      <c r="P1435" s="75"/>
      <c r="Q1435" s="73"/>
      <c r="R1435" s="73"/>
      <c r="S1435" s="73"/>
      <c r="T1435" s="73"/>
      <c r="U1435" s="73"/>
      <c r="V1435" s="73"/>
      <c r="W1435" s="73"/>
      <c r="X1435" s="73"/>
      <c r="Y1435" s="73"/>
      <c r="Z1435" s="73"/>
      <c r="AA1435" s="73"/>
      <c r="AB1435" s="73"/>
      <c r="AC1435" s="73"/>
    </row>
    <row r="1436">
      <c r="A1436" s="73"/>
      <c r="B1436" s="73"/>
      <c r="C1436" s="73"/>
      <c r="D1436" s="73"/>
      <c r="E1436" s="73"/>
      <c r="F1436" s="73"/>
      <c r="G1436" s="74"/>
      <c r="H1436" s="73"/>
      <c r="I1436" s="73"/>
      <c r="J1436" s="73"/>
      <c r="K1436" s="73"/>
      <c r="L1436" s="73"/>
      <c r="M1436" s="73"/>
      <c r="N1436" s="73"/>
      <c r="O1436" s="73"/>
      <c r="P1436" s="75"/>
      <c r="Q1436" s="73"/>
      <c r="R1436" s="73"/>
      <c r="S1436" s="73"/>
      <c r="T1436" s="73"/>
      <c r="U1436" s="73"/>
      <c r="V1436" s="73"/>
      <c r="W1436" s="73"/>
      <c r="X1436" s="73"/>
      <c r="Y1436" s="73"/>
      <c r="Z1436" s="73"/>
      <c r="AA1436" s="73"/>
      <c r="AB1436" s="73"/>
      <c r="AC1436" s="73"/>
    </row>
    <row r="1437">
      <c r="A1437" s="73"/>
      <c r="B1437" s="73"/>
      <c r="C1437" s="73"/>
      <c r="D1437" s="73"/>
      <c r="E1437" s="73"/>
      <c r="F1437" s="73"/>
      <c r="G1437" s="74"/>
      <c r="H1437" s="73"/>
      <c r="I1437" s="73"/>
      <c r="J1437" s="73"/>
      <c r="K1437" s="73"/>
      <c r="L1437" s="73"/>
      <c r="M1437" s="73"/>
      <c r="N1437" s="73"/>
      <c r="O1437" s="73"/>
      <c r="P1437" s="75"/>
      <c r="Q1437" s="73"/>
      <c r="R1437" s="73"/>
      <c r="S1437" s="73"/>
      <c r="T1437" s="73"/>
      <c r="U1437" s="73"/>
      <c r="V1437" s="73"/>
      <c r="W1437" s="73"/>
      <c r="X1437" s="73"/>
      <c r="Y1437" s="73"/>
      <c r="Z1437" s="73"/>
      <c r="AA1437" s="73"/>
      <c r="AB1437" s="73"/>
      <c r="AC1437" s="73"/>
    </row>
    <row r="1438">
      <c r="A1438" s="73"/>
      <c r="B1438" s="73"/>
      <c r="C1438" s="73"/>
      <c r="D1438" s="73"/>
      <c r="E1438" s="73"/>
      <c r="F1438" s="73"/>
      <c r="G1438" s="74"/>
      <c r="H1438" s="73"/>
      <c r="I1438" s="73"/>
      <c r="J1438" s="73"/>
      <c r="K1438" s="73"/>
      <c r="L1438" s="73"/>
      <c r="M1438" s="73"/>
      <c r="N1438" s="73"/>
      <c r="O1438" s="73"/>
      <c r="P1438" s="75"/>
      <c r="Q1438" s="73"/>
      <c r="R1438" s="73"/>
      <c r="S1438" s="73"/>
      <c r="T1438" s="73"/>
      <c r="U1438" s="73"/>
      <c r="V1438" s="73"/>
      <c r="W1438" s="73"/>
      <c r="X1438" s="73"/>
      <c r="Y1438" s="73"/>
      <c r="Z1438" s="73"/>
      <c r="AA1438" s="73"/>
      <c r="AB1438" s="73"/>
      <c r="AC1438" s="73"/>
    </row>
    <row r="1439">
      <c r="A1439" s="73"/>
      <c r="B1439" s="73"/>
      <c r="C1439" s="73"/>
      <c r="D1439" s="73"/>
      <c r="E1439" s="73"/>
      <c r="F1439" s="73"/>
      <c r="G1439" s="74"/>
      <c r="H1439" s="73"/>
      <c r="I1439" s="73"/>
      <c r="J1439" s="73"/>
      <c r="K1439" s="73"/>
      <c r="L1439" s="73"/>
      <c r="M1439" s="73"/>
      <c r="N1439" s="73"/>
      <c r="O1439" s="73"/>
      <c r="P1439" s="75"/>
      <c r="Q1439" s="73"/>
      <c r="R1439" s="73"/>
      <c r="S1439" s="73"/>
      <c r="T1439" s="73"/>
      <c r="U1439" s="73"/>
      <c r="V1439" s="73"/>
      <c r="W1439" s="73"/>
      <c r="X1439" s="73"/>
      <c r="Y1439" s="73"/>
      <c r="Z1439" s="73"/>
      <c r="AA1439" s="73"/>
      <c r="AB1439" s="73"/>
      <c r="AC1439" s="73"/>
    </row>
    <row r="1440">
      <c r="A1440" s="73"/>
      <c r="B1440" s="73"/>
      <c r="C1440" s="73"/>
      <c r="D1440" s="73"/>
      <c r="E1440" s="73"/>
      <c r="F1440" s="73"/>
      <c r="G1440" s="74"/>
      <c r="H1440" s="73"/>
      <c r="I1440" s="73"/>
      <c r="J1440" s="73"/>
      <c r="K1440" s="73"/>
      <c r="L1440" s="73"/>
      <c r="M1440" s="73"/>
      <c r="N1440" s="73"/>
      <c r="O1440" s="73"/>
      <c r="P1440" s="75"/>
      <c r="Q1440" s="73"/>
      <c r="R1440" s="73"/>
      <c r="S1440" s="73"/>
      <c r="T1440" s="73"/>
      <c r="U1440" s="73"/>
      <c r="V1440" s="73"/>
      <c r="W1440" s="73"/>
      <c r="X1440" s="73"/>
      <c r="Y1440" s="73"/>
      <c r="Z1440" s="73"/>
      <c r="AA1440" s="73"/>
      <c r="AB1440" s="73"/>
      <c r="AC1440" s="73"/>
    </row>
    <row r="1441">
      <c r="A1441" s="73"/>
      <c r="B1441" s="73"/>
      <c r="C1441" s="73"/>
      <c r="D1441" s="73"/>
      <c r="E1441" s="73"/>
      <c r="F1441" s="73"/>
      <c r="G1441" s="74"/>
      <c r="H1441" s="73"/>
      <c r="I1441" s="73"/>
      <c r="J1441" s="73"/>
      <c r="K1441" s="73"/>
      <c r="L1441" s="73"/>
      <c r="M1441" s="73"/>
      <c r="N1441" s="73"/>
      <c r="O1441" s="73"/>
      <c r="P1441" s="75"/>
      <c r="Q1441" s="73"/>
      <c r="R1441" s="73"/>
      <c r="S1441" s="73"/>
      <c r="T1441" s="73"/>
      <c r="U1441" s="73"/>
      <c r="V1441" s="73"/>
      <c r="W1441" s="73"/>
      <c r="X1441" s="73"/>
      <c r="Y1441" s="73"/>
      <c r="Z1441" s="73"/>
      <c r="AA1441" s="73"/>
      <c r="AB1441" s="73"/>
      <c r="AC1441" s="73"/>
    </row>
    <row r="1442">
      <c r="A1442" s="73"/>
      <c r="B1442" s="73"/>
      <c r="C1442" s="73"/>
      <c r="D1442" s="73"/>
      <c r="E1442" s="73"/>
      <c r="F1442" s="73"/>
      <c r="G1442" s="74"/>
      <c r="H1442" s="73"/>
      <c r="I1442" s="73"/>
      <c r="J1442" s="73"/>
      <c r="K1442" s="73"/>
      <c r="L1442" s="73"/>
      <c r="M1442" s="73"/>
      <c r="N1442" s="73"/>
      <c r="O1442" s="73"/>
      <c r="P1442" s="75"/>
      <c r="Q1442" s="73"/>
      <c r="R1442" s="73"/>
      <c r="S1442" s="73"/>
      <c r="T1442" s="73"/>
      <c r="U1442" s="73"/>
      <c r="V1442" s="73"/>
      <c r="W1442" s="73"/>
      <c r="X1442" s="73"/>
      <c r="Y1442" s="73"/>
      <c r="Z1442" s="73"/>
      <c r="AA1442" s="73"/>
      <c r="AB1442" s="73"/>
      <c r="AC1442" s="73"/>
    </row>
    <row r="1443">
      <c r="A1443" s="73"/>
      <c r="B1443" s="73"/>
      <c r="C1443" s="73"/>
      <c r="D1443" s="73"/>
      <c r="E1443" s="73"/>
      <c r="F1443" s="73"/>
      <c r="G1443" s="74"/>
      <c r="H1443" s="73"/>
      <c r="I1443" s="73"/>
      <c r="J1443" s="73"/>
      <c r="K1443" s="73"/>
      <c r="L1443" s="73"/>
      <c r="M1443" s="73"/>
      <c r="N1443" s="73"/>
      <c r="O1443" s="73"/>
      <c r="P1443" s="75"/>
      <c r="Q1443" s="73"/>
      <c r="R1443" s="73"/>
      <c r="S1443" s="73"/>
      <c r="T1443" s="73"/>
      <c r="U1443" s="73"/>
      <c r="V1443" s="73"/>
      <c r="W1443" s="73"/>
      <c r="X1443" s="73"/>
      <c r="Y1443" s="73"/>
      <c r="Z1443" s="73"/>
      <c r="AA1443" s="73"/>
      <c r="AB1443" s="73"/>
      <c r="AC1443" s="73"/>
    </row>
    <row r="1444">
      <c r="A1444" s="73"/>
      <c r="B1444" s="73"/>
      <c r="C1444" s="73"/>
      <c r="D1444" s="73"/>
      <c r="E1444" s="73"/>
      <c r="F1444" s="73"/>
      <c r="G1444" s="74"/>
      <c r="H1444" s="73"/>
      <c r="I1444" s="73"/>
      <c r="J1444" s="73"/>
      <c r="K1444" s="73"/>
      <c r="L1444" s="73"/>
      <c r="M1444" s="73"/>
      <c r="N1444" s="73"/>
      <c r="O1444" s="73"/>
      <c r="P1444" s="75"/>
      <c r="Q1444" s="73"/>
      <c r="R1444" s="73"/>
      <c r="S1444" s="73"/>
      <c r="T1444" s="73"/>
      <c r="U1444" s="73"/>
      <c r="V1444" s="73"/>
      <c r="W1444" s="73"/>
      <c r="X1444" s="73"/>
      <c r="Y1444" s="73"/>
      <c r="Z1444" s="73"/>
      <c r="AA1444" s="73"/>
      <c r="AB1444" s="73"/>
      <c r="AC1444" s="73"/>
    </row>
    <row r="1445">
      <c r="A1445" s="73"/>
      <c r="B1445" s="73"/>
      <c r="C1445" s="73"/>
      <c r="D1445" s="73"/>
      <c r="E1445" s="73"/>
      <c r="F1445" s="73"/>
      <c r="G1445" s="74"/>
      <c r="H1445" s="73"/>
      <c r="I1445" s="73"/>
      <c r="J1445" s="73"/>
      <c r="K1445" s="73"/>
      <c r="L1445" s="73"/>
      <c r="M1445" s="73"/>
      <c r="N1445" s="73"/>
      <c r="O1445" s="73"/>
      <c r="P1445" s="75"/>
      <c r="Q1445" s="73"/>
      <c r="R1445" s="73"/>
      <c r="S1445" s="73"/>
      <c r="T1445" s="73"/>
      <c r="U1445" s="73"/>
      <c r="V1445" s="73"/>
      <c r="W1445" s="73"/>
      <c r="X1445" s="73"/>
      <c r="Y1445" s="73"/>
      <c r="Z1445" s="73"/>
      <c r="AA1445" s="73"/>
      <c r="AB1445" s="73"/>
      <c r="AC1445" s="73"/>
    </row>
    <row r="1446">
      <c r="A1446" s="73"/>
      <c r="B1446" s="73"/>
      <c r="C1446" s="73"/>
      <c r="D1446" s="73"/>
      <c r="E1446" s="73"/>
      <c r="F1446" s="73"/>
      <c r="G1446" s="74"/>
      <c r="H1446" s="73"/>
      <c r="I1446" s="73"/>
      <c r="J1446" s="73"/>
      <c r="K1446" s="73"/>
      <c r="L1446" s="73"/>
      <c r="M1446" s="73"/>
      <c r="N1446" s="73"/>
      <c r="O1446" s="73"/>
      <c r="P1446" s="75"/>
      <c r="Q1446" s="73"/>
      <c r="R1446" s="73"/>
      <c r="S1446" s="73"/>
      <c r="T1446" s="73"/>
      <c r="U1446" s="73"/>
      <c r="V1446" s="73"/>
      <c r="W1446" s="73"/>
      <c r="X1446" s="73"/>
      <c r="Y1446" s="73"/>
      <c r="Z1446" s="73"/>
      <c r="AA1446" s="73"/>
      <c r="AB1446" s="73"/>
      <c r="AC1446" s="73"/>
    </row>
    <row r="1447">
      <c r="A1447" s="73"/>
      <c r="B1447" s="73"/>
      <c r="C1447" s="73"/>
      <c r="D1447" s="73"/>
      <c r="E1447" s="73"/>
      <c r="F1447" s="73"/>
      <c r="G1447" s="74"/>
      <c r="H1447" s="73"/>
      <c r="I1447" s="73"/>
      <c r="J1447" s="73"/>
      <c r="K1447" s="73"/>
      <c r="L1447" s="73"/>
      <c r="M1447" s="73"/>
      <c r="N1447" s="73"/>
      <c r="O1447" s="73"/>
      <c r="P1447" s="75"/>
      <c r="Q1447" s="73"/>
      <c r="R1447" s="73"/>
      <c r="S1447" s="73"/>
      <c r="T1447" s="73"/>
      <c r="U1447" s="73"/>
      <c r="V1447" s="73"/>
      <c r="W1447" s="73"/>
      <c r="X1447" s="73"/>
      <c r="Y1447" s="73"/>
      <c r="Z1447" s="73"/>
      <c r="AA1447" s="73"/>
      <c r="AB1447" s="73"/>
      <c r="AC1447" s="73"/>
    </row>
    <row r="1448">
      <c r="A1448" s="73"/>
      <c r="B1448" s="73"/>
      <c r="C1448" s="73"/>
      <c r="D1448" s="73"/>
      <c r="E1448" s="73"/>
      <c r="F1448" s="73"/>
      <c r="G1448" s="74"/>
      <c r="H1448" s="73"/>
      <c r="I1448" s="73"/>
      <c r="J1448" s="73"/>
      <c r="K1448" s="73"/>
      <c r="L1448" s="73"/>
      <c r="M1448" s="73"/>
      <c r="N1448" s="73"/>
      <c r="O1448" s="73"/>
      <c r="P1448" s="75"/>
      <c r="Q1448" s="73"/>
      <c r="R1448" s="73"/>
      <c r="S1448" s="73"/>
      <c r="T1448" s="73"/>
      <c r="U1448" s="73"/>
      <c r="V1448" s="73"/>
      <c r="W1448" s="73"/>
      <c r="X1448" s="73"/>
      <c r="Y1448" s="73"/>
      <c r="Z1448" s="73"/>
      <c r="AA1448" s="73"/>
      <c r="AB1448" s="73"/>
      <c r="AC1448" s="73"/>
    </row>
    <row r="1449">
      <c r="A1449" s="73"/>
      <c r="B1449" s="73"/>
      <c r="C1449" s="73"/>
      <c r="D1449" s="73"/>
      <c r="E1449" s="73"/>
      <c r="F1449" s="73"/>
      <c r="G1449" s="74"/>
      <c r="H1449" s="73"/>
      <c r="I1449" s="73"/>
      <c r="J1449" s="73"/>
      <c r="K1449" s="73"/>
      <c r="L1449" s="73"/>
      <c r="M1449" s="73"/>
      <c r="N1449" s="73"/>
      <c r="O1449" s="73"/>
      <c r="P1449" s="75"/>
      <c r="Q1449" s="73"/>
      <c r="R1449" s="73"/>
      <c r="S1449" s="73"/>
      <c r="T1449" s="73"/>
      <c r="U1449" s="73"/>
      <c r="V1449" s="73"/>
      <c r="W1449" s="73"/>
      <c r="X1449" s="73"/>
      <c r="Y1449" s="73"/>
      <c r="Z1449" s="73"/>
      <c r="AA1449" s="73"/>
      <c r="AB1449" s="73"/>
      <c r="AC1449" s="73"/>
    </row>
    <row r="1450">
      <c r="A1450" s="73"/>
      <c r="B1450" s="73"/>
      <c r="C1450" s="73"/>
      <c r="D1450" s="73"/>
      <c r="E1450" s="73"/>
      <c r="F1450" s="73"/>
      <c r="G1450" s="74"/>
      <c r="H1450" s="73"/>
      <c r="I1450" s="73"/>
      <c r="J1450" s="73"/>
      <c r="K1450" s="73"/>
      <c r="L1450" s="73"/>
      <c r="M1450" s="73"/>
      <c r="N1450" s="73"/>
      <c r="O1450" s="73"/>
      <c r="P1450" s="75"/>
      <c r="Q1450" s="73"/>
      <c r="R1450" s="73"/>
      <c r="S1450" s="73"/>
      <c r="T1450" s="73"/>
      <c r="U1450" s="73"/>
      <c r="V1450" s="73"/>
      <c r="W1450" s="73"/>
      <c r="X1450" s="73"/>
      <c r="Y1450" s="73"/>
      <c r="Z1450" s="73"/>
      <c r="AA1450" s="73"/>
      <c r="AB1450" s="73"/>
      <c r="AC1450" s="73"/>
    </row>
    <row r="1451">
      <c r="A1451" s="73"/>
      <c r="B1451" s="73"/>
      <c r="C1451" s="73"/>
      <c r="D1451" s="73"/>
      <c r="E1451" s="73"/>
      <c r="F1451" s="73"/>
      <c r="G1451" s="74"/>
      <c r="H1451" s="73"/>
      <c r="I1451" s="73"/>
      <c r="J1451" s="73"/>
      <c r="K1451" s="73"/>
      <c r="L1451" s="73"/>
      <c r="M1451" s="73"/>
      <c r="N1451" s="73"/>
      <c r="O1451" s="73"/>
      <c r="P1451" s="75"/>
      <c r="Q1451" s="73"/>
      <c r="R1451" s="73"/>
      <c r="S1451" s="73"/>
      <c r="T1451" s="73"/>
      <c r="U1451" s="73"/>
      <c r="V1451" s="73"/>
      <c r="W1451" s="73"/>
      <c r="X1451" s="73"/>
      <c r="Y1451" s="73"/>
      <c r="Z1451" s="73"/>
      <c r="AA1451" s="73"/>
      <c r="AB1451" s="73"/>
      <c r="AC1451" s="73"/>
    </row>
    <row r="1452">
      <c r="A1452" s="73"/>
      <c r="B1452" s="73"/>
      <c r="C1452" s="73"/>
      <c r="D1452" s="73"/>
      <c r="E1452" s="73"/>
      <c r="F1452" s="73"/>
      <c r="G1452" s="74"/>
      <c r="H1452" s="73"/>
      <c r="I1452" s="73"/>
      <c r="J1452" s="73"/>
      <c r="K1452" s="73"/>
      <c r="L1452" s="73"/>
      <c r="M1452" s="73"/>
      <c r="N1452" s="73"/>
      <c r="O1452" s="73"/>
      <c r="P1452" s="75"/>
      <c r="Q1452" s="73"/>
      <c r="R1452" s="73"/>
      <c r="S1452" s="73"/>
      <c r="T1452" s="73"/>
      <c r="U1452" s="73"/>
      <c r="V1452" s="73"/>
      <c r="W1452" s="73"/>
      <c r="X1452" s="73"/>
      <c r="Y1452" s="73"/>
      <c r="Z1452" s="73"/>
      <c r="AA1452" s="73"/>
      <c r="AB1452" s="73"/>
      <c r="AC1452" s="73"/>
    </row>
    <row r="1453">
      <c r="A1453" s="73"/>
      <c r="B1453" s="73"/>
      <c r="C1453" s="73"/>
      <c r="D1453" s="73"/>
      <c r="E1453" s="73"/>
      <c r="F1453" s="73"/>
      <c r="G1453" s="74"/>
      <c r="H1453" s="73"/>
      <c r="I1453" s="73"/>
      <c r="J1453" s="73"/>
      <c r="K1453" s="73"/>
      <c r="L1453" s="73"/>
      <c r="M1453" s="73"/>
      <c r="N1453" s="73"/>
      <c r="O1453" s="73"/>
      <c r="P1453" s="75"/>
      <c r="Q1453" s="73"/>
      <c r="R1453" s="73"/>
      <c r="S1453" s="73"/>
      <c r="T1453" s="73"/>
      <c r="U1453" s="73"/>
      <c r="V1453" s="73"/>
      <c r="W1453" s="73"/>
      <c r="X1453" s="73"/>
      <c r="Y1453" s="73"/>
      <c r="Z1453" s="73"/>
      <c r="AA1453" s="73"/>
      <c r="AB1453" s="73"/>
      <c r="AC1453" s="73"/>
    </row>
    <row r="1454">
      <c r="A1454" s="73"/>
      <c r="B1454" s="73"/>
      <c r="C1454" s="73"/>
      <c r="D1454" s="73"/>
      <c r="E1454" s="73"/>
      <c r="F1454" s="73"/>
      <c r="G1454" s="74"/>
      <c r="H1454" s="73"/>
      <c r="I1454" s="73"/>
      <c r="J1454" s="73"/>
      <c r="K1454" s="73"/>
      <c r="L1454" s="73"/>
      <c r="M1454" s="73"/>
      <c r="N1454" s="73"/>
      <c r="O1454" s="73"/>
      <c r="P1454" s="75"/>
      <c r="Q1454" s="73"/>
      <c r="R1454" s="73"/>
      <c r="S1454" s="73"/>
      <c r="T1454" s="73"/>
      <c r="U1454" s="73"/>
      <c r="V1454" s="73"/>
      <c r="W1454" s="73"/>
      <c r="X1454" s="73"/>
      <c r="Y1454" s="73"/>
      <c r="Z1454" s="73"/>
      <c r="AA1454" s="73"/>
      <c r="AB1454" s="73"/>
      <c r="AC1454" s="73"/>
    </row>
    <row r="1455">
      <c r="A1455" s="73"/>
      <c r="B1455" s="73"/>
      <c r="C1455" s="73"/>
      <c r="D1455" s="73"/>
      <c r="E1455" s="73"/>
      <c r="F1455" s="73"/>
      <c r="G1455" s="74"/>
      <c r="H1455" s="73"/>
      <c r="I1455" s="73"/>
      <c r="J1455" s="73"/>
      <c r="K1455" s="73"/>
      <c r="L1455" s="73"/>
      <c r="M1455" s="73"/>
      <c r="N1455" s="73"/>
      <c r="O1455" s="73"/>
      <c r="P1455" s="75"/>
      <c r="Q1455" s="73"/>
      <c r="R1455" s="73"/>
      <c r="S1455" s="73"/>
      <c r="T1455" s="73"/>
      <c r="U1455" s="73"/>
      <c r="V1455" s="73"/>
      <c r="W1455" s="73"/>
      <c r="X1455" s="73"/>
      <c r="Y1455" s="73"/>
      <c r="Z1455" s="73"/>
      <c r="AA1455" s="73"/>
      <c r="AB1455" s="73"/>
      <c r="AC1455" s="73"/>
    </row>
    <row r="1456">
      <c r="A1456" s="73"/>
      <c r="B1456" s="73"/>
      <c r="C1456" s="73"/>
      <c r="D1456" s="73"/>
      <c r="E1456" s="73"/>
      <c r="F1456" s="73"/>
      <c r="G1456" s="74"/>
      <c r="H1456" s="73"/>
      <c r="I1456" s="73"/>
      <c r="J1456" s="73"/>
      <c r="K1456" s="73"/>
      <c r="L1456" s="73"/>
      <c r="M1456" s="73"/>
      <c r="N1456" s="73"/>
      <c r="O1456" s="73"/>
      <c r="P1456" s="75"/>
      <c r="Q1456" s="73"/>
      <c r="R1456" s="73"/>
      <c r="S1456" s="73"/>
      <c r="T1456" s="73"/>
      <c r="U1456" s="73"/>
      <c r="V1456" s="73"/>
      <c r="W1456" s="73"/>
      <c r="X1456" s="73"/>
      <c r="Y1456" s="73"/>
      <c r="Z1456" s="73"/>
      <c r="AA1456" s="73"/>
      <c r="AB1456" s="73"/>
      <c r="AC1456" s="73"/>
    </row>
    <row r="1457">
      <c r="A1457" s="73"/>
      <c r="B1457" s="73"/>
      <c r="C1457" s="73"/>
      <c r="D1457" s="73"/>
      <c r="E1457" s="73"/>
      <c r="F1457" s="73"/>
      <c r="G1457" s="74"/>
      <c r="H1457" s="73"/>
      <c r="I1457" s="73"/>
      <c r="J1457" s="73"/>
      <c r="K1457" s="73"/>
      <c r="L1457" s="73"/>
      <c r="M1457" s="73"/>
      <c r="N1457" s="73"/>
      <c r="O1457" s="73"/>
      <c r="P1457" s="75"/>
      <c r="Q1457" s="73"/>
      <c r="R1457" s="73"/>
      <c r="S1457" s="73"/>
      <c r="T1457" s="73"/>
      <c r="U1457" s="73"/>
      <c r="V1457" s="73"/>
      <c r="W1457" s="73"/>
      <c r="X1457" s="73"/>
      <c r="Y1457" s="73"/>
      <c r="Z1457" s="73"/>
      <c r="AA1457" s="73"/>
      <c r="AB1457" s="73"/>
      <c r="AC1457" s="73"/>
    </row>
    <row r="1458">
      <c r="A1458" s="73"/>
      <c r="B1458" s="73"/>
      <c r="C1458" s="73"/>
      <c r="D1458" s="73"/>
      <c r="E1458" s="73"/>
      <c r="F1458" s="73"/>
      <c r="G1458" s="74"/>
      <c r="H1458" s="73"/>
      <c r="I1458" s="73"/>
      <c r="J1458" s="73"/>
      <c r="K1458" s="73"/>
      <c r="L1458" s="73"/>
      <c r="M1458" s="73"/>
      <c r="N1458" s="73"/>
      <c r="O1458" s="73"/>
      <c r="P1458" s="75"/>
      <c r="Q1458" s="73"/>
      <c r="R1458" s="73"/>
      <c r="S1458" s="73"/>
      <c r="T1458" s="73"/>
      <c r="U1458" s="73"/>
      <c r="V1458" s="73"/>
      <c r="W1458" s="73"/>
      <c r="X1458" s="73"/>
      <c r="Y1458" s="73"/>
      <c r="Z1458" s="73"/>
      <c r="AA1458" s="73"/>
      <c r="AB1458" s="73"/>
      <c r="AC1458" s="73"/>
    </row>
    <row r="1459">
      <c r="A1459" s="73"/>
      <c r="B1459" s="73"/>
      <c r="C1459" s="73"/>
      <c r="D1459" s="73"/>
      <c r="E1459" s="73"/>
      <c r="F1459" s="73"/>
      <c r="G1459" s="74"/>
      <c r="H1459" s="73"/>
      <c r="I1459" s="73"/>
      <c r="J1459" s="73"/>
      <c r="K1459" s="73"/>
      <c r="L1459" s="73"/>
      <c r="M1459" s="73"/>
      <c r="N1459" s="73"/>
      <c r="O1459" s="73"/>
      <c r="P1459" s="75"/>
      <c r="Q1459" s="73"/>
      <c r="R1459" s="73"/>
      <c r="S1459" s="73"/>
      <c r="T1459" s="73"/>
      <c r="U1459" s="73"/>
      <c r="V1459" s="73"/>
      <c r="W1459" s="73"/>
      <c r="X1459" s="73"/>
      <c r="Y1459" s="73"/>
      <c r="Z1459" s="73"/>
      <c r="AA1459" s="73"/>
      <c r="AB1459" s="73"/>
      <c r="AC1459" s="73"/>
    </row>
    <row r="1460">
      <c r="A1460" s="73"/>
      <c r="B1460" s="73"/>
      <c r="C1460" s="73"/>
      <c r="D1460" s="73"/>
      <c r="E1460" s="73"/>
      <c r="F1460" s="73"/>
      <c r="G1460" s="74"/>
      <c r="H1460" s="73"/>
      <c r="I1460" s="73"/>
      <c r="J1460" s="73"/>
      <c r="K1460" s="73"/>
      <c r="L1460" s="73"/>
      <c r="M1460" s="73"/>
      <c r="N1460" s="73"/>
      <c r="O1460" s="73"/>
      <c r="P1460" s="75"/>
      <c r="Q1460" s="73"/>
      <c r="R1460" s="73"/>
      <c r="S1460" s="73"/>
      <c r="T1460" s="73"/>
      <c r="U1460" s="73"/>
      <c r="V1460" s="73"/>
      <c r="W1460" s="73"/>
      <c r="X1460" s="73"/>
      <c r="Y1460" s="73"/>
      <c r="Z1460" s="73"/>
      <c r="AA1460" s="73"/>
      <c r="AB1460" s="73"/>
      <c r="AC1460" s="73"/>
    </row>
    <row r="1461">
      <c r="A1461" s="73"/>
      <c r="B1461" s="73"/>
      <c r="C1461" s="73"/>
      <c r="D1461" s="73"/>
      <c r="E1461" s="73"/>
      <c r="F1461" s="73"/>
      <c r="G1461" s="74"/>
      <c r="H1461" s="73"/>
      <c r="I1461" s="73"/>
      <c r="J1461" s="73"/>
      <c r="K1461" s="73"/>
      <c r="L1461" s="73"/>
      <c r="M1461" s="73"/>
      <c r="N1461" s="73"/>
      <c r="O1461" s="73"/>
      <c r="P1461" s="75"/>
      <c r="Q1461" s="73"/>
      <c r="R1461" s="73"/>
      <c r="S1461" s="73"/>
      <c r="T1461" s="73"/>
      <c r="U1461" s="73"/>
      <c r="V1461" s="73"/>
      <c r="W1461" s="73"/>
      <c r="X1461" s="73"/>
      <c r="Y1461" s="73"/>
      <c r="Z1461" s="73"/>
      <c r="AA1461" s="73"/>
      <c r="AB1461" s="73"/>
      <c r="AC1461" s="73"/>
    </row>
    <row r="1462">
      <c r="A1462" s="73"/>
      <c r="B1462" s="73"/>
      <c r="C1462" s="73"/>
      <c r="D1462" s="73"/>
      <c r="E1462" s="73"/>
      <c r="F1462" s="73"/>
      <c r="G1462" s="74"/>
      <c r="H1462" s="73"/>
      <c r="I1462" s="73"/>
      <c r="J1462" s="73"/>
      <c r="K1462" s="73"/>
      <c r="L1462" s="73"/>
      <c r="M1462" s="73"/>
      <c r="N1462" s="73"/>
      <c r="O1462" s="73"/>
      <c r="P1462" s="75"/>
      <c r="Q1462" s="73"/>
      <c r="R1462" s="73"/>
      <c r="S1462" s="73"/>
      <c r="T1462" s="73"/>
      <c r="U1462" s="73"/>
      <c r="V1462" s="73"/>
      <c r="W1462" s="73"/>
      <c r="X1462" s="73"/>
      <c r="Y1462" s="73"/>
      <c r="Z1462" s="73"/>
      <c r="AA1462" s="73"/>
      <c r="AB1462" s="73"/>
      <c r="AC1462" s="73"/>
    </row>
    <row r="1463">
      <c r="A1463" s="73"/>
      <c r="B1463" s="73"/>
      <c r="C1463" s="73"/>
      <c r="D1463" s="73"/>
      <c r="E1463" s="73"/>
      <c r="F1463" s="73"/>
      <c r="G1463" s="74"/>
      <c r="H1463" s="73"/>
      <c r="I1463" s="73"/>
      <c r="J1463" s="73"/>
      <c r="K1463" s="73"/>
      <c r="L1463" s="73"/>
      <c r="M1463" s="73"/>
      <c r="N1463" s="73"/>
      <c r="O1463" s="73"/>
      <c r="P1463" s="75"/>
      <c r="Q1463" s="73"/>
      <c r="R1463" s="73"/>
      <c r="S1463" s="73"/>
      <c r="T1463" s="73"/>
      <c r="U1463" s="73"/>
      <c r="V1463" s="73"/>
      <c r="W1463" s="73"/>
      <c r="X1463" s="73"/>
      <c r="Y1463" s="73"/>
      <c r="Z1463" s="73"/>
      <c r="AA1463" s="73"/>
      <c r="AB1463" s="73"/>
      <c r="AC1463" s="73"/>
    </row>
    <row r="1464">
      <c r="A1464" s="73"/>
      <c r="B1464" s="73"/>
      <c r="C1464" s="73"/>
      <c r="D1464" s="73"/>
      <c r="E1464" s="73"/>
      <c r="F1464" s="73"/>
      <c r="G1464" s="74"/>
      <c r="H1464" s="73"/>
      <c r="I1464" s="73"/>
      <c r="J1464" s="73"/>
      <c r="K1464" s="73"/>
      <c r="L1464" s="73"/>
      <c r="M1464" s="73"/>
      <c r="N1464" s="73"/>
      <c r="O1464" s="73"/>
      <c r="P1464" s="75"/>
      <c r="Q1464" s="73"/>
      <c r="R1464" s="73"/>
      <c r="S1464" s="73"/>
      <c r="T1464" s="73"/>
      <c r="U1464" s="73"/>
      <c r="V1464" s="73"/>
      <c r="W1464" s="73"/>
      <c r="X1464" s="73"/>
      <c r="Y1464" s="73"/>
      <c r="Z1464" s="73"/>
      <c r="AA1464" s="73"/>
      <c r="AB1464" s="73"/>
      <c r="AC1464" s="73"/>
    </row>
    <row r="1465">
      <c r="A1465" s="73"/>
      <c r="B1465" s="73"/>
      <c r="C1465" s="73"/>
      <c r="D1465" s="73"/>
      <c r="E1465" s="73"/>
      <c r="F1465" s="73"/>
      <c r="G1465" s="74"/>
      <c r="H1465" s="73"/>
      <c r="I1465" s="73"/>
      <c r="J1465" s="73"/>
      <c r="K1465" s="73"/>
      <c r="L1465" s="73"/>
      <c r="M1465" s="73"/>
      <c r="N1465" s="73"/>
      <c r="O1465" s="73"/>
      <c r="P1465" s="75"/>
      <c r="Q1465" s="73"/>
      <c r="R1465" s="73"/>
      <c r="S1465" s="73"/>
      <c r="T1465" s="73"/>
      <c r="U1465" s="73"/>
      <c r="V1465" s="73"/>
      <c r="W1465" s="73"/>
      <c r="X1465" s="73"/>
      <c r="Y1465" s="73"/>
      <c r="Z1465" s="73"/>
      <c r="AA1465" s="73"/>
      <c r="AB1465" s="73"/>
      <c r="AC1465" s="73"/>
    </row>
    <row r="1466">
      <c r="A1466" s="73"/>
      <c r="B1466" s="73"/>
      <c r="C1466" s="73"/>
      <c r="D1466" s="73"/>
      <c r="E1466" s="73"/>
      <c r="F1466" s="73"/>
      <c r="G1466" s="74"/>
      <c r="H1466" s="73"/>
      <c r="I1466" s="73"/>
      <c r="J1466" s="73"/>
      <c r="K1466" s="73"/>
      <c r="L1466" s="73"/>
      <c r="M1466" s="73"/>
      <c r="N1466" s="73"/>
      <c r="O1466" s="73"/>
      <c r="P1466" s="75"/>
      <c r="Q1466" s="73"/>
      <c r="R1466" s="73"/>
      <c r="S1466" s="73"/>
      <c r="T1466" s="73"/>
      <c r="U1466" s="73"/>
      <c r="V1466" s="73"/>
      <c r="W1466" s="73"/>
      <c r="X1466" s="73"/>
      <c r="Y1466" s="73"/>
      <c r="Z1466" s="73"/>
      <c r="AA1466" s="73"/>
      <c r="AB1466" s="73"/>
      <c r="AC1466" s="73"/>
    </row>
    <row r="1467">
      <c r="A1467" s="73"/>
      <c r="B1467" s="73"/>
      <c r="C1467" s="73"/>
      <c r="D1467" s="73"/>
      <c r="E1467" s="73"/>
      <c r="F1467" s="73"/>
      <c r="G1467" s="74"/>
      <c r="H1467" s="73"/>
      <c r="I1467" s="73"/>
      <c r="J1467" s="73"/>
      <c r="K1467" s="73"/>
      <c r="L1467" s="73"/>
      <c r="M1467" s="73"/>
      <c r="N1467" s="73"/>
      <c r="O1467" s="73"/>
      <c r="P1467" s="75"/>
      <c r="Q1467" s="73"/>
      <c r="R1467" s="73"/>
      <c r="S1467" s="73"/>
      <c r="T1467" s="73"/>
      <c r="U1467" s="73"/>
      <c r="V1467" s="73"/>
      <c r="W1467" s="73"/>
      <c r="X1467" s="73"/>
      <c r="Y1467" s="73"/>
      <c r="Z1467" s="73"/>
      <c r="AA1467" s="73"/>
      <c r="AB1467" s="73"/>
      <c r="AC1467" s="73"/>
    </row>
    <row r="1468">
      <c r="A1468" s="73"/>
      <c r="B1468" s="73"/>
      <c r="C1468" s="73"/>
      <c r="D1468" s="73"/>
      <c r="E1468" s="73"/>
      <c r="F1468" s="73"/>
      <c r="G1468" s="74"/>
      <c r="H1468" s="73"/>
      <c r="I1468" s="73"/>
      <c r="J1468" s="73"/>
      <c r="K1468" s="73"/>
      <c r="L1468" s="73"/>
      <c r="M1468" s="73"/>
      <c r="N1468" s="73"/>
      <c r="O1468" s="73"/>
      <c r="P1468" s="75"/>
      <c r="Q1468" s="73"/>
      <c r="R1468" s="73"/>
      <c r="S1468" s="73"/>
      <c r="T1468" s="73"/>
      <c r="U1468" s="73"/>
      <c r="V1468" s="73"/>
      <c r="W1468" s="73"/>
      <c r="X1468" s="73"/>
      <c r="Y1468" s="73"/>
      <c r="Z1468" s="73"/>
      <c r="AA1468" s="73"/>
      <c r="AB1468" s="73"/>
      <c r="AC1468" s="73"/>
    </row>
    <row r="1469">
      <c r="A1469" s="73"/>
      <c r="B1469" s="73"/>
      <c r="C1469" s="73"/>
      <c r="D1469" s="73"/>
      <c r="E1469" s="73"/>
      <c r="F1469" s="73"/>
      <c r="G1469" s="74"/>
      <c r="H1469" s="73"/>
      <c r="I1469" s="73"/>
      <c r="J1469" s="73"/>
      <c r="K1469" s="73"/>
      <c r="L1469" s="73"/>
      <c r="M1469" s="73"/>
      <c r="N1469" s="73"/>
      <c r="O1469" s="73"/>
      <c r="P1469" s="75"/>
      <c r="Q1469" s="73"/>
      <c r="R1469" s="73"/>
      <c r="S1469" s="73"/>
      <c r="T1469" s="73"/>
      <c r="U1469" s="73"/>
      <c r="V1469" s="73"/>
      <c r="W1469" s="73"/>
      <c r="X1469" s="73"/>
      <c r="Y1469" s="73"/>
      <c r="Z1469" s="73"/>
      <c r="AA1469" s="73"/>
      <c r="AB1469" s="73"/>
      <c r="AC1469" s="73"/>
    </row>
    <row r="1470">
      <c r="A1470" s="73"/>
      <c r="B1470" s="73"/>
      <c r="C1470" s="73"/>
      <c r="D1470" s="73"/>
      <c r="E1470" s="73"/>
      <c r="F1470" s="73"/>
      <c r="G1470" s="74"/>
      <c r="H1470" s="73"/>
      <c r="I1470" s="73"/>
      <c r="J1470" s="73"/>
      <c r="K1470" s="73"/>
      <c r="L1470" s="73"/>
      <c r="M1470" s="73"/>
      <c r="N1470" s="73"/>
      <c r="O1470" s="73"/>
      <c r="P1470" s="75"/>
      <c r="Q1470" s="73"/>
      <c r="R1470" s="73"/>
      <c r="S1470" s="73"/>
      <c r="T1470" s="73"/>
      <c r="U1470" s="73"/>
      <c r="V1470" s="73"/>
      <c r="W1470" s="73"/>
      <c r="X1470" s="73"/>
      <c r="Y1470" s="73"/>
      <c r="Z1470" s="73"/>
      <c r="AA1470" s="73"/>
      <c r="AB1470" s="73"/>
      <c r="AC1470" s="73"/>
    </row>
    <row r="1471">
      <c r="A1471" s="73"/>
      <c r="B1471" s="73"/>
      <c r="C1471" s="73"/>
      <c r="D1471" s="73"/>
      <c r="E1471" s="73"/>
      <c r="F1471" s="73"/>
      <c r="G1471" s="74"/>
      <c r="H1471" s="73"/>
      <c r="I1471" s="73"/>
      <c r="J1471" s="73"/>
      <c r="K1471" s="73"/>
      <c r="L1471" s="73"/>
      <c r="M1471" s="73"/>
      <c r="N1471" s="73"/>
      <c r="O1471" s="73"/>
      <c r="P1471" s="75"/>
      <c r="Q1471" s="73"/>
      <c r="R1471" s="73"/>
      <c r="S1471" s="73"/>
      <c r="T1471" s="73"/>
      <c r="U1471" s="73"/>
      <c r="V1471" s="73"/>
      <c r="W1471" s="73"/>
      <c r="X1471" s="73"/>
      <c r="Y1471" s="73"/>
      <c r="Z1471" s="73"/>
      <c r="AA1471" s="73"/>
      <c r="AB1471" s="73"/>
      <c r="AC1471" s="73"/>
    </row>
    <row r="1472">
      <c r="A1472" s="73"/>
      <c r="B1472" s="73"/>
      <c r="C1472" s="73"/>
      <c r="D1472" s="73"/>
      <c r="E1472" s="73"/>
      <c r="F1472" s="73"/>
      <c r="G1472" s="74"/>
      <c r="H1472" s="73"/>
      <c r="I1472" s="73"/>
      <c r="J1472" s="73"/>
      <c r="K1472" s="73"/>
      <c r="L1472" s="73"/>
      <c r="M1472" s="73"/>
      <c r="N1472" s="73"/>
      <c r="O1472" s="73"/>
      <c r="P1472" s="75"/>
      <c r="Q1472" s="73"/>
      <c r="R1472" s="73"/>
      <c r="S1472" s="73"/>
      <c r="T1472" s="73"/>
      <c r="U1472" s="73"/>
      <c r="V1472" s="73"/>
      <c r="W1472" s="73"/>
      <c r="X1472" s="73"/>
      <c r="Y1472" s="73"/>
      <c r="Z1472" s="73"/>
      <c r="AA1472" s="73"/>
      <c r="AB1472" s="73"/>
      <c r="AC1472" s="73"/>
    </row>
    <row r="1473">
      <c r="A1473" s="73"/>
      <c r="B1473" s="73"/>
      <c r="C1473" s="73"/>
      <c r="D1473" s="73"/>
      <c r="E1473" s="73"/>
      <c r="F1473" s="73"/>
      <c r="G1473" s="74"/>
      <c r="H1473" s="73"/>
      <c r="I1473" s="73"/>
      <c r="J1473" s="73"/>
      <c r="K1473" s="73"/>
      <c r="L1473" s="73"/>
      <c r="M1473" s="73"/>
      <c r="N1473" s="73"/>
      <c r="O1473" s="73"/>
      <c r="P1473" s="75"/>
      <c r="Q1473" s="73"/>
      <c r="R1473" s="73"/>
      <c r="S1473" s="73"/>
      <c r="T1473" s="73"/>
      <c r="U1473" s="73"/>
      <c r="V1473" s="73"/>
      <c r="W1473" s="73"/>
      <c r="X1473" s="73"/>
      <c r="Y1473" s="73"/>
      <c r="Z1473" s="73"/>
      <c r="AA1473" s="73"/>
      <c r="AB1473" s="73"/>
      <c r="AC1473" s="73"/>
    </row>
    <row r="1474">
      <c r="A1474" s="73"/>
      <c r="B1474" s="73"/>
      <c r="C1474" s="73"/>
      <c r="D1474" s="73"/>
      <c r="E1474" s="73"/>
      <c r="F1474" s="73"/>
      <c r="G1474" s="74"/>
      <c r="H1474" s="73"/>
      <c r="I1474" s="73"/>
      <c r="J1474" s="73"/>
      <c r="K1474" s="73"/>
      <c r="L1474" s="73"/>
      <c r="M1474" s="73"/>
      <c r="N1474" s="73"/>
      <c r="O1474" s="73"/>
      <c r="P1474" s="75"/>
      <c r="Q1474" s="73"/>
      <c r="R1474" s="73"/>
      <c r="S1474" s="73"/>
      <c r="T1474" s="73"/>
      <c r="U1474" s="73"/>
      <c r="V1474" s="73"/>
      <c r="W1474" s="73"/>
      <c r="X1474" s="73"/>
      <c r="Y1474" s="73"/>
      <c r="Z1474" s="73"/>
      <c r="AA1474" s="73"/>
      <c r="AB1474" s="73"/>
      <c r="AC1474" s="73"/>
    </row>
    <row r="1475">
      <c r="A1475" s="73"/>
      <c r="B1475" s="73"/>
      <c r="C1475" s="73"/>
      <c r="D1475" s="73"/>
      <c r="E1475" s="73"/>
      <c r="F1475" s="73"/>
      <c r="G1475" s="74"/>
      <c r="H1475" s="73"/>
      <c r="I1475" s="73"/>
      <c r="J1475" s="73"/>
      <c r="K1475" s="73"/>
      <c r="L1475" s="73"/>
      <c r="M1475" s="73"/>
      <c r="N1475" s="73"/>
      <c r="O1475" s="73"/>
      <c r="P1475" s="75"/>
      <c r="Q1475" s="73"/>
      <c r="R1475" s="73"/>
      <c r="S1475" s="73"/>
      <c r="T1475" s="73"/>
      <c r="U1475" s="73"/>
      <c r="V1475" s="73"/>
      <c r="W1475" s="73"/>
      <c r="X1475" s="73"/>
      <c r="Y1475" s="73"/>
      <c r="Z1475" s="73"/>
      <c r="AA1475" s="73"/>
      <c r="AB1475" s="73"/>
      <c r="AC1475" s="73"/>
    </row>
    <row r="1476">
      <c r="A1476" s="73"/>
      <c r="B1476" s="73"/>
      <c r="C1476" s="73"/>
      <c r="D1476" s="73"/>
      <c r="E1476" s="73"/>
      <c r="F1476" s="73"/>
      <c r="G1476" s="74"/>
      <c r="H1476" s="73"/>
      <c r="I1476" s="73"/>
      <c r="J1476" s="73"/>
      <c r="K1476" s="73"/>
      <c r="L1476" s="73"/>
      <c r="M1476" s="73"/>
      <c r="N1476" s="73"/>
      <c r="O1476" s="73"/>
      <c r="P1476" s="75"/>
      <c r="Q1476" s="73"/>
      <c r="R1476" s="73"/>
      <c r="S1476" s="73"/>
      <c r="T1476" s="73"/>
      <c r="U1476" s="73"/>
      <c r="V1476" s="73"/>
      <c r="W1476" s="73"/>
      <c r="X1476" s="73"/>
      <c r="Y1476" s="73"/>
      <c r="Z1476" s="73"/>
      <c r="AA1476" s="73"/>
      <c r="AB1476" s="73"/>
      <c r="AC1476" s="73"/>
    </row>
    <row r="1477">
      <c r="A1477" s="73"/>
      <c r="B1477" s="73"/>
      <c r="C1477" s="73"/>
      <c r="D1477" s="73"/>
      <c r="E1477" s="73"/>
      <c r="F1477" s="73"/>
      <c r="G1477" s="74"/>
      <c r="H1477" s="73"/>
      <c r="I1477" s="73"/>
      <c r="J1477" s="73"/>
      <c r="K1477" s="73"/>
      <c r="L1477" s="73"/>
      <c r="M1477" s="73"/>
      <c r="N1477" s="73"/>
      <c r="O1477" s="73"/>
      <c r="P1477" s="75"/>
      <c r="Q1477" s="73"/>
      <c r="R1477" s="73"/>
      <c r="S1477" s="73"/>
      <c r="T1477" s="73"/>
      <c r="U1477" s="73"/>
      <c r="V1477" s="73"/>
      <c r="W1477" s="73"/>
      <c r="X1477" s="73"/>
      <c r="Y1477" s="73"/>
      <c r="Z1477" s="73"/>
      <c r="AA1477" s="73"/>
      <c r="AB1477" s="73"/>
      <c r="AC1477" s="73"/>
    </row>
    <row r="1478">
      <c r="A1478" s="73"/>
      <c r="B1478" s="73"/>
      <c r="C1478" s="73"/>
      <c r="D1478" s="73"/>
      <c r="E1478" s="73"/>
      <c r="F1478" s="73"/>
      <c r="G1478" s="74"/>
      <c r="H1478" s="73"/>
      <c r="I1478" s="73"/>
      <c r="J1478" s="73"/>
      <c r="K1478" s="73"/>
      <c r="L1478" s="73"/>
      <c r="M1478" s="73"/>
      <c r="N1478" s="73"/>
      <c r="O1478" s="73"/>
      <c r="P1478" s="75"/>
      <c r="Q1478" s="73"/>
      <c r="R1478" s="73"/>
      <c r="S1478" s="73"/>
      <c r="T1478" s="73"/>
      <c r="U1478" s="73"/>
      <c r="V1478" s="73"/>
      <c r="W1478" s="73"/>
      <c r="X1478" s="73"/>
      <c r="Y1478" s="73"/>
      <c r="Z1478" s="73"/>
      <c r="AA1478" s="73"/>
      <c r="AB1478" s="73"/>
      <c r="AC1478" s="73"/>
    </row>
    <row r="1479">
      <c r="A1479" s="73"/>
      <c r="B1479" s="73"/>
      <c r="C1479" s="73"/>
      <c r="D1479" s="73"/>
      <c r="E1479" s="73"/>
      <c r="F1479" s="73"/>
      <c r="G1479" s="74"/>
      <c r="H1479" s="73"/>
      <c r="I1479" s="73"/>
      <c r="J1479" s="73"/>
      <c r="K1479" s="73"/>
      <c r="L1479" s="73"/>
      <c r="M1479" s="73"/>
      <c r="N1479" s="73"/>
      <c r="O1479" s="73"/>
      <c r="P1479" s="75"/>
      <c r="Q1479" s="73"/>
      <c r="R1479" s="73"/>
      <c r="S1479" s="73"/>
      <c r="T1479" s="73"/>
      <c r="U1479" s="73"/>
      <c r="V1479" s="73"/>
      <c r="W1479" s="73"/>
      <c r="X1479" s="73"/>
      <c r="Y1479" s="73"/>
      <c r="Z1479" s="73"/>
      <c r="AA1479" s="73"/>
      <c r="AB1479" s="73"/>
      <c r="AC1479" s="73"/>
    </row>
    <row r="1480">
      <c r="A1480" s="73"/>
      <c r="B1480" s="73"/>
      <c r="C1480" s="73"/>
      <c r="D1480" s="73"/>
      <c r="E1480" s="73"/>
      <c r="F1480" s="73"/>
      <c r="G1480" s="74"/>
      <c r="H1480" s="73"/>
      <c r="I1480" s="73"/>
      <c r="J1480" s="73"/>
      <c r="K1480" s="73"/>
      <c r="L1480" s="73"/>
      <c r="M1480" s="73"/>
      <c r="N1480" s="73"/>
      <c r="O1480" s="73"/>
      <c r="P1480" s="75"/>
      <c r="Q1480" s="73"/>
      <c r="R1480" s="73"/>
      <c r="S1480" s="73"/>
      <c r="T1480" s="73"/>
      <c r="U1480" s="73"/>
      <c r="V1480" s="73"/>
      <c r="W1480" s="73"/>
      <c r="X1480" s="73"/>
      <c r="Y1480" s="73"/>
      <c r="Z1480" s="73"/>
      <c r="AA1480" s="73"/>
      <c r="AB1480" s="73"/>
      <c r="AC1480" s="73"/>
    </row>
    <row r="1481">
      <c r="A1481" s="73"/>
      <c r="B1481" s="73"/>
      <c r="C1481" s="73"/>
      <c r="D1481" s="73"/>
      <c r="E1481" s="73"/>
      <c r="F1481" s="73"/>
      <c r="G1481" s="74"/>
      <c r="H1481" s="73"/>
      <c r="I1481" s="73"/>
      <c r="J1481" s="73"/>
      <c r="K1481" s="73"/>
      <c r="L1481" s="73"/>
      <c r="M1481" s="73"/>
      <c r="N1481" s="73"/>
      <c r="O1481" s="73"/>
      <c r="P1481" s="75"/>
      <c r="Q1481" s="73"/>
      <c r="R1481" s="73"/>
      <c r="S1481" s="73"/>
      <c r="T1481" s="73"/>
      <c r="U1481" s="73"/>
      <c r="V1481" s="73"/>
      <c r="W1481" s="73"/>
      <c r="X1481" s="73"/>
      <c r="Y1481" s="73"/>
      <c r="Z1481" s="73"/>
      <c r="AA1481" s="73"/>
      <c r="AB1481" s="73"/>
      <c r="AC1481" s="73"/>
    </row>
    <row r="1482">
      <c r="A1482" s="73"/>
      <c r="B1482" s="73"/>
      <c r="C1482" s="73"/>
      <c r="D1482" s="73"/>
      <c r="E1482" s="73"/>
      <c r="F1482" s="73"/>
      <c r="G1482" s="74"/>
      <c r="H1482" s="73"/>
      <c r="I1482" s="73"/>
      <c r="J1482" s="73"/>
      <c r="K1482" s="73"/>
      <c r="L1482" s="73"/>
      <c r="M1482" s="73"/>
      <c r="N1482" s="73"/>
      <c r="O1482" s="73"/>
      <c r="P1482" s="75"/>
      <c r="Q1482" s="73"/>
      <c r="R1482" s="73"/>
      <c r="S1482" s="73"/>
      <c r="T1482" s="73"/>
      <c r="U1482" s="73"/>
      <c r="V1482" s="73"/>
      <c r="W1482" s="73"/>
      <c r="X1482" s="73"/>
      <c r="Y1482" s="73"/>
      <c r="Z1482" s="73"/>
      <c r="AA1482" s="73"/>
      <c r="AB1482" s="73"/>
      <c r="AC1482" s="73"/>
    </row>
    <row r="1483">
      <c r="A1483" s="73"/>
      <c r="B1483" s="73"/>
      <c r="C1483" s="73"/>
      <c r="D1483" s="73"/>
      <c r="E1483" s="73"/>
      <c r="F1483" s="73"/>
      <c r="G1483" s="74"/>
      <c r="H1483" s="73"/>
      <c r="I1483" s="73"/>
      <c r="J1483" s="73"/>
      <c r="K1483" s="73"/>
      <c r="L1483" s="73"/>
      <c r="M1483" s="73"/>
      <c r="N1483" s="73"/>
      <c r="O1483" s="73"/>
      <c r="P1483" s="75"/>
      <c r="Q1483" s="73"/>
      <c r="R1483" s="73"/>
      <c r="S1483" s="73"/>
      <c r="T1483" s="73"/>
      <c r="U1483" s="73"/>
      <c r="V1483" s="73"/>
      <c r="W1483" s="73"/>
      <c r="X1483" s="73"/>
      <c r="Y1483" s="73"/>
      <c r="Z1483" s="73"/>
      <c r="AA1483" s="73"/>
      <c r="AB1483" s="73"/>
      <c r="AC1483" s="73"/>
    </row>
    <row r="1484">
      <c r="A1484" s="73"/>
      <c r="B1484" s="73"/>
      <c r="C1484" s="73"/>
      <c r="D1484" s="73"/>
      <c r="E1484" s="73"/>
      <c r="F1484" s="73"/>
      <c r="G1484" s="74"/>
      <c r="H1484" s="73"/>
      <c r="I1484" s="73"/>
      <c r="J1484" s="73"/>
      <c r="K1484" s="73"/>
      <c r="L1484" s="73"/>
      <c r="M1484" s="73"/>
      <c r="N1484" s="73"/>
      <c r="O1484" s="73"/>
      <c r="P1484" s="75"/>
      <c r="Q1484" s="73"/>
      <c r="R1484" s="73"/>
      <c r="S1484" s="73"/>
      <c r="T1484" s="73"/>
      <c r="U1484" s="73"/>
      <c r="V1484" s="73"/>
      <c r="W1484" s="73"/>
      <c r="X1484" s="73"/>
      <c r="Y1484" s="73"/>
      <c r="Z1484" s="73"/>
      <c r="AA1484" s="73"/>
      <c r="AB1484" s="73"/>
      <c r="AC1484" s="73"/>
    </row>
    <row r="1485">
      <c r="A1485" s="73"/>
      <c r="B1485" s="73"/>
      <c r="C1485" s="73"/>
      <c r="D1485" s="73"/>
      <c r="E1485" s="73"/>
      <c r="F1485" s="73"/>
      <c r="G1485" s="74"/>
      <c r="H1485" s="73"/>
      <c r="I1485" s="73"/>
      <c r="J1485" s="73"/>
      <c r="K1485" s="73"/>
      <c r="L1485" s="73"/>
      <c r="M1485" s="73"/>
      <c r="N1485" s="73"/>
      <c r="O1485" s="73"/>
      <c r="P1485" s="75"/>
      <c r="Q1485" s="73"/>
      <c r="R1485" s="73"/>
      <c r="S1485" s="73"/>
      <c r="T1485" s="73"/>
      <c r="U1485" s="73"/>
      <c r="V1485" s="73"/>
      <c r="W1485" s="73"/>
      <c r="X1485" s="73"/>
      <c r="Y1485" s="73"/>
      <c r="Z1485" s="73"/>
      <c r="AA1485" s="73"/>
      <c r="AB1485" s="73"/>
      <c r="AC1485" s="73"/>
    </row>
    <row r="1486">
      <c r="A1486" s="73"/>
      <c r="B1486" s="73"/>
      <c r="C1486" s="73"/>
      <c r="D1486" s="73"/>
      <c r="E1486" s="73"/>
      <c r="F1486" s="73"/>
      <c r="G1486" s="74"/>
      <c r="H1486" s="73"/>
      <c r="I1486" s="73"/>
      <c r="J1486" s="73"/>
      <c r="K1486" s="73"/>
      <c r="L1486" s="73"/>
      <c r="M1486" s="73"/>
      <c r="N1486" s="73"/>
      <c r="O1486" s="73"/>
      <c r="P1486" s="75"/>
      <c r="Q1486" s="73"/>
      <c r="R1486" s="73"/>
      <c r="S1486" s="73"/>
      <c r="T1486" s="73"/>
      <c r="U1486" s="73"/>
      <c r="V1486" s="73"/>
      <c r="W1486" s="73"/>
      <c r="X1486" s="73"/>
      <c r="Y1486" s="73"/>
      <c r="Z1486" s="73"/>
      <c r="AA1486" s="73"/>
      <c r="AB1486" s="73"/>
      <c r="AC1486" s="73"/>
    </row>
    <row r="1487">
      <c r="A1487" s="73"/>
      <c r="B1487" s="73"/>
      <c r="C1487" s="73"/>
      <c r="D1487" s="73"/>
      <c r="E1487" s="73"/>
      <c r="F1487" s="73"/>
      <c r="G1487" s="74"/>
      <c r="H1487" s="73"/>
      <c r="I1487" s="73"/>
      <c r="J1487" s="73"/>
      <c r="K1487" s="73"/>
      <c r="L1487" s="73"/>
      <c r="M1487" s="73"/>
      <c r="N1487" s="73"/>
      <c r="O1487" s="73"/>
      <c r="P1487" s="75"/>
      <c r="Q1487" s="73"/>
      <c r="R1487" s="73"/>
      <c r="S1487" s="73"/>
      <c r="T1487" s="73"/>
      <c r="U1487" s="73"/>
      <c r="V1487" s="73"/>
      <c r="W1487" s="73"/>
      <c r="X1487" s="73"/>
      <c r="Y1487" s="73"/>
      <c r="Z1487" s="73"/>
      <c r="AA1487" s="73"/>
      <c r="AB1487" s="73"/>
      <c r="AC1487" s="73"/>
    </row>
    <row r="1488">
      <c r="A1488" s="73"/>
      <c r="B1488" s="73"/>
      <c r="C1488" s="73"/>
      <c r="D1488" s="73"/>
      <c r="E1488" s="73"/>
      <c r="F1488" s="73"/>
      <c r="G1488" s="74"/>
      <c r="H1488" s="73"/>
      <c r="I1488" s="73"/>
      <c r="J1488" s="73"/>
      <c r="K1488" s="73"/>
      <c r="L1488" s="73"/>
      <c r="M1488" s="73"/>
      <c r="N1488" s="73"/>
      <c r="O1488" s="73"/>
      <c r="P1488" s="75"/>
      <c r="Q1488" s="73"/>
      <c r="R1488" s="73"/>
      <c r="S1488" s="73"/>
      <c r="T1488" s="73"/>
      <c r="U1488" s="73"/>
      <c r="V1488" s="73"/>
      <c r="W1488" s="73"/>
      <c r="X1488" s="73"/>
      <c r="Y1488" s="73"/>
      <c r="Z1488" s="73"/>
      <c r="AA1488" s="73"/>
      <c r="AB1488" s="73"/>
      <c r="AC1488" s="73"/>
    </row>
    <row r="1489">
      <c r="A1489" s="73"/>
      <c r="B1489" s="73"/>
      <c r="C1489" s="73"/>
      <c r="D1489" s="73"/>
      <c r="E1489" s="73"/>
      <c r="F1489" s="73"/>
      <c r="G1489" s="74"/>
      <c r="H1489" s="73"/>
      <c r="I1489" s="73"/>
      <c r="J1489" s="73"/>
      <c r="K1489" s="73"/>
      <c r="L1489" s="73"/>
      <c r="M1489" s="73"/>
      <c r="N1489" s="73"/>
      <c r="O1489" s="73"/>
      <c r="P1489" s="75"/>
      <c r="Q1489" s="73"/>
      <c r="R1489" s="73"/>
      <c r="S1489" s="73"/>
      <c r="T1489" s="73"/>
      <c r="U1489" s="73"/>
      <c r="V1489" s="73"/>
      <c r="W1489" s="73"/>
      <c r="X1489" s="73"/>
      <c r="Y1489" s="73"/>
      <c r="Z1489" s="73"/>
      <c r="AA1489" s="73"/>
      <c r="AB1489" s="73"/>
      <c r="AC1489" s="73"/>
    </row>
    <row r="1490">
      <c r="A1490" s="73"/>
      <c r="B1490" s="73"/>
      <c r="C1490" s="73"/>
      <c r="D1490" s="73"/>
      <c r="E1490" s="73"/>
      <c r="F1490" s="73"/>
      <c r="G1490" s="74"/>
      <c r="H1490" s="73"/>
      <c r="I1490" s="73"/>
      <c r="J1490" s="73"/>
      <c r="K1490" s="73"/>
      <c r="L1490" s="73"/>
      <c r="M1490" s="73"/>
      <c r="N1490" s="73"/>
      <c r="O1490" s="73"/>
      <c r="P1490" s="75"/>
      <c r="Q1490" s="73"/>
      <c r="R1490" s="73"/>
      <c r="S1490" s="73"/>
      <c r="T1490" s="73"/>
      <c r="U1490" s="73"/>
      <c r="V1490" s="73"/>
      <c r="W1490" s="73"/>
      <c r="X1490" s="73"/>
      <c r="Y1490" s="73"/>
      <c r="Z1490" s="73"/>
      <c r="AA1490" s="73"/>
      <c r="AB1490" s="73"/>
      <c r="AC1490" s="73"/>
    </row>
    <row r="1491">
      <c r="A1491" s="73"/>
      <c r="B1491" s="73"/>
      <c r="C1491" s="73"/>
      <c r="D1491" s="73"/>
      <c r="E1491" s="73"/>
      <c r="F1491" s="73"/>
      <c r="G1491" s="74"/>
      <c r="H1491" s="73"/>
      <c r="I1491" s="73"/>
      <c r="J1491" s="73"/>
      <c r="K1491" s="73"/>
      <c r="L1491" s="73"/>
      <c r="M1491" s="73"/>
      <c r="N1491" s="73"/>
      <c r="O1491" s="73"/>
      <c r="P1491" s="75"/>
      <c r="Q1491" s="73"/>
      <c r="R1491" s="73"/>
      <c r="S1491" s="73"/>
      <c r="T1491" s="73"/>
      <c r="U1491" s="73"/>
      <c r="V1491" s="73"/>
      <c r="W1491" s="73"/>
      <c r="X1491" s="73"/>
      <c r="Y1491" s="73"/>
      <c r="Z1491" s="73"/>
      <c r="AA1491" s="73"/>
      <c r="AB1491" s="73"/>
      <c r="AC1491" s="73"/>
    </row>
    <row r="1492">
      <c r="A1492" s="73"/>
      <c r="B1492" s="73"/>
      <c r="C1492" s="73"/>
      <c r="D1492" s="73"/>
      <c r="E1492" s="73"/>
      <c r="F1492" s="73"/>
      <c r="G1492" s="74"/>
      <c r="H1492" s="73"/>
      <c r="I1492" s="73"/>
      <c r="J1492" s="73"/>
      <c r="K1492" s="73"/>
      <c r="L1492" s="73"/>
      <c r="M1492" s="73"/>
      <c r="N1492" s="73"/>
      <c r="O1492" s="73"/>
      <c r="P1492" s="75"/>
      <c r="Q1492" s="73"/>
      <c r="R1492" s="73"/>
      <c r="S1492" s="73"/>
      <c r="T1492" s="73"/>
      <c r="U1492" s="73"/>
      <c r="V1492" s="73"/>
      <c r="W1492" s="73"/>
      <c r="X1492" s="73"/>
      <c r="Y1492" s="73"/>
      <c r="Z1492" s="73"/>
      <c r="AA1492" s="73"/>
      <c r="AB1492" s="73"/>
      <c r="AC1492" s="73"/>
    </row>
    <row r="1493">
      <c r="A1493" s="73"/>
      <c r="B1493" s="73"/>
      <c r="C1493" s="73"/>
      <c r="D1493" s="73"/>
      <c r="E1493" s="73"/>
      <c r="F1493" s="73"/>
      <c r="G1493" s="74"/>
      <c r="H1493" s="73"/>
      <c r="I1493" s="73"/>
      <c r="J1493" s="73"/>
      <c r="K1493" s="73"/>
      <c r="L1493" s="73"/>
      <c r="M1493" s="73"/>
      <c r="N1493" s="73"/>
      <c r="O1493" s="73"/>
      <c r="P1493" s="75"/>
      <c r="Q1493" s="73"/>
      <c r="R1493" s="73"/>
      <c r="S1493" s="73"/>
      <c r="T1493" s="73"/>
      <c r="U1493" s="73"/>
      <c r="V1493" s="73"/>
      <c r="W1493" s="73"/>
      <c r="X1493" s="73"/>
      <c r="Y1493" s="73"/>
      <c r="Z1493" s="73"/>
      <c r="AA1493" s="73"/>
      <c r="AB1493" s="73"/>
      <c r="AC1493" s="73"/>
    </row>
    <row r="1494">
      <c r="A1494" s="73"/>
      <c r="B1494" s="73"/>
      <c r="C1494" s="73"/>
      <c r="D1494" s="73"/>
      <c r="E1494" s="73"/>
      <c r="F1494" s="73"/>
      <c r="G1494" s="74"/>
      <c r="H1494" s="73"/>
      <c r="I1494" s="73"/>
      <c r="J1494" s="73"/>
      <c r="K1494" s="73"/>
      <c r="L1494" s="73"/>
      <c r="M1494" s="73"/>
      <c r="N1494" s="73"/>
      <c r="O1494" s="73"/>
      <c r="P1494" s="75"/>
      <c r="Q1494" s="73"/>
      <c r="R1494" s="73"/>
      <c r="S1494" s="73"/>
      <c r="T1494" s="73"/>
      <c r="U1494" s="73"/>
      <c r="V1494" s="73"/>
      <c r="W1494" s="73"/>
      <c r="X1494" s="73"/>
      <c r="Y1494" s="73"/>
      <c r="Z1494" s="73"/>
      <c r="AA1494" s="73"/>
      <c r="AB1494" s="73"/>
      <c r="AC1494" s="73"/>
    </row>
    <row r="1495">
      <c r="A1495" s="73"/>
      <c r="B1495" s="73"/>
      <c r="C1495" s="73"/>
      <c r="D1495" s="73"/>
      <c r="E1495" s="73"/>
      <c r="F1495" s="73"/>
      <c r="G1495" s="74"/>
      <c r="H1495" s="73"/>
      <c r="I1495" s="73"/>
      <c r="J1495" s="73"/>
      <c r="K1495" s="73"/>
      <c r="L1495" s="73"/>
      <c r="M1495" s="73"/>
      <c r="N1495" s="73"/>
      <c r="O1495" s="73"/>
      <c r="P1495" s="75"/>
      <c r="Q1495" s="73"/>
      <c r="R1495" s="73"/>
      <c r="S1495" s="73"/>
      <c r="T1495" s="73"/>
      <c r="U1495" s="73"/>
      <c r="V1495" s="73"/>
      <c r="W1495" s="73"/>
      <c r="X1495" s="73"/>
      <c r="Y1495" s="73"/>
      <c r="Z1495" s="73"/>
      <c r="AA1495" s="73"/>
      <c r="AB1495" s="73"/>
      <c r="AC1495" s="73"/>
    </row>
    <row r="1496">
      <c r="A1496" s="73"/>
      <c r="B1496" s="73"/>
      <c r="C1496" s="73"/>
      <c r="D1496" s="73"/>
      <c r="E1496" s="73"/>
      <c r="F1496" s="73"/>
      <c r="G1496" s="74"/>
      <c r="H1496" s="73"/>
      <c r="I1496" s="73"/>
      <c r="J1496" s="73"/>
      <c r="K1496" s="73"/>
      <c r="L1496" s="73"/>
      <c r="M1496" s="73"/>
      <c r="N1496" s="73"/>
      <c r="O1496" s="73"/>
      <c r="P1496" s="75"/>
      <c r="Q1496" s="73"/>
      <c r="R1496" s="73"/>
      <c r="S1496" s="73"/>
      <c r="T1496" s="73"/>
      <c r="U1496" s="73"/>
      <c r="V1496" s="73"/>
      <c r="W1496" s="73"/>
      <c r="X1496" s="73"/>
      <c r="Y1496" s="73"/>
      <c r="Z1496" s="73"/>
      <c r="AA1496" s="73"/>
      <c r="AB1496" s="73"/>
      <c r="AC1496" s="73"/>
    </row>
    <row r="1497">
      <c r="A1497" s="73"/>
      <c r="B1497" s="73"/>
      <c r="C1497" s="73"/>
      <c r="D1497" s="73"/>
      <c r="E1497" s="73"/>
      <c r="F1497" s="73"/>
      <c r="G1497" s="74"/>
      <c r="H1497" s="73"/>
      <c r="I1497" s="73"/>
      <c r="J1497" s="73"/>
      <c r="K1497" s="73"/>
      <c r="L1497" s="73"/>
      <c r="M1497" s="73"/>
      <c r="N1497" s="73"/>
      <c r="O1497" s="73"/>
      <c r="P1497" s="75"/>
      <c r="Q1497" s="73"/>
      <c r="R1497" s="73"/>
      <c r="S1497" s="73"/>
      <c r="T1497" s="73"/>
      <c r="U1497" s="73"/>
      <c r="V1497" s="73"/>
      <c r="W1497" s="73"/>
      <c r="X1497" s="73"/>
      <c r="Y1497" s="73"/>
      <c r="Z1497" s="73"/>
      <c r="AA1497" s="73"/>
      <c r="AB1497" s="73"/>
      <c r="AC1497" s="73"/>
    </row>
    <row r="1498">
      <c r="A1498" s="73"/>
      <c r="B1498" s="73"/>
      <c r="C1498" s="73"/>
      <c r="D1498" s="73"/>
      <c r="E1498" s="73"/>
      <c r="F1498" s="73"/>
      <c r="G1498" s="74"/>
      <c r="H1498" s="73"/>
      <c r="I1498" s="73"/>
      <c r="J1498" s="73"/>
      <c r="K1498" s="73"/>
      <c r="L1498" s="73"/>
      <c r="M1498" s="73"/>
      <c r="N1498" s="73"/>
      <c r="O1498" s="73"/>
      <c r="P1498" s="75"/>
      <c r="Q1498" s="73"/>
      <c r="R1498" s="73"/>
      <c r="S1498" s="73"/>
      <c r="T1498" s="73"/>
      <c r="U1498" s="73"/>
      <c r="V1498" s="73"/>
      <c r="W1498" s="73"/>
      <c r="X1498" s="73"/>
      <c r="Y1498" s="73"/>
      <c r="Z1498" s="73"/>
      <c r="AA1498" s="73"/>
      <c r="AB1498" s="73"/>
      <c r="AC1498" s="73"/>
    </row>
    <row r="1499">
      <c r="A1499" s="73"/>
      <c r="B1499" s="73"/>
      <c r="C1499" s="73"/>
      <c r="D1499" s="73"/>
      <c r="E1499" s="73"/>
      <c r="F1499" s="73"/>
      <c r="G1499" s="74"/>
      <c r="H1499" s="73"/>
      <c r="I1499" s="73"/>
      <c r="J1499" s="73"/>
      <c r="K1499" s="73"/>
      <c r="L1499" s="73"/>
      <c r="M1499" s="73"/>
      <c r="N1499" s="73"/>
      <c r="O1499" s="73"/>
      <c r="P1499" s="75"/>
      <c r="Q1499" s="73"/>
      <c r="R1499" s="73"/>
      <c r="S1499" s="73"/>
      <c r="T1499" s="73"/>
      <c r="U1499" s="73"/>
      <c r="V1499" s="73"/>
      <c r="W1499" s="73"/>
      <c r="X1499" s="73"/>
      <c r="Y1499" s="73"/>
      <c r="Z1499" s="73"/>
      <c r="AA1499" s="73"/>
      <c r="AB1499" s="73"/>
      <c r="AC1499" s="73"/>
    </row>
    <row r="1500">
      <c r="A1500" s="73"/>
      <c r="B1500" s="73"/>
      <c r="C1500" s="73"/>
      <c r="D1500" s="73"/>
      <c r="E1500" s="73"/>
      <c r="F1500" s="73"/>
      <c r="G1500" s="74"/>
      <c r="H1500" s="73"/>
      <c r="I1500" s="73"/>
      <c r="J1500" s="73"/>
      <c r="K1500" s="73"/>
      <c r="L1500" s="73"/>
      <c r="M1500" s="73"/>
      <c r="N1500" s="73"/>
      <c r="O1500" s="73"/>
      <c r="P1500" s="75"/>
      <c r="Q1500" s="73"/>
      <c r="R1500" s="73"/>
      <c r="S1500" s="73"/>
      <c r="T1500" s="73"/>
      <c r="U1500" s="73"/>
      <c r="V1500" s="73"/>
      <c r="W1500" s="73"/>
      <c r="X1500" s="73"/>
      <c r="Y1500" s="73"/>
      <c r="Z1500" s="73"/>
      <c r="AA1500" s="73"/>
      <c r="AB1500" s="73"/>
      <c r="AC1500" s="73"/>
    </row>
    <row r="1501">
      <c r="A1501" s="73"/>
      <c r="B1501" s="73"/>
      <c r="C1501" s="73"/>
      <c r="D1501" s="73"/>
      <c r="E1501" s="73"/>
      <c r="F1501" s="73"/>
      <c r="G1501" s="74"/>
      <c r="H1501" s="73"/>
      <c r="I1501" s="73"/>
      <c r="J1501" s="73"/>
      <c r="K1501" s="73"/>
      <c r="L1501" s="73"/>
      <c r="M1501" s="73"/>
      <c r="N1501" s="73"/>
      <c r="O1501" s="73"/>
      <c r="P1501" s="75"/>
      <c r="Q1501" s="73"/>
      <c r="R1501" s="73"/>
      <c r="S1501" s="73"/>
      <c r="T1501" s="73"/>
      <c r="U1501" s="73"/>
      <c r="V1501" s="73"/>
      <c r="W1501" s="73"/>
      <c r="X1501" s="73"/>
      <c r="Y1501" s="73"/>
      <c r="Z1501" s="73"/>
      <c r="AA1501" s="73"/>
      <c r="AB1501" s="73"/>
      <c r="AC1501" s="73"/>
    </row>
    <row r="1502">
      <c r="A1502" s="73"/>
      <c r="B1502" s="73"/>
      <c r="C1502" s="73"/>
      <c r="D1502" s="73"/>
      <c r="E1502" s="73"/>
      <c r="F1502" s="73"/>
      <c r="G1502" s="74"/>
      <c r="H1502" s="73"/>
      <c r="I1502" s="73"/>
      <c r="J1502" s="73"/>
      <c r="K1502" s="73"/>
      <c r="L1502" s="73"/>
      <c r="M1502" s="73"/>
      <c r="N1502" s="73"/>
      <c r="O1502" s="73"/>
      <c r="P1502" s="75"/>
      <c r="Q1502" s="73"/>
      <c r="R1502" s="73"/>
      <c r="S1502" s="73"/>
      <c r="T1502" s="73"/>
      <c r="U1502" s="73"/>
      <c r="V1502" s="73"/>
      <c r="W1502" s="73"/>
      <c r="X1502" s="73"/>
      <c r="Y1502" s="73"/>
      <c r="Z1502" s="73"/>
      <c r="AA1502" s="73"/>
      <c r="AB1502" s="73"/>
      <c r="AC1502" s="73"/>
    </row>
    <row r="1503">
      <c r="A1503" s="73"/>
      <c r="B1503" s="73"/>
      <c r="C1503" s="73"/>
      <c r="D1503" s="73"/>
      <c r="E1503" s="73"/>
      <c r="F1503" s="73"/>
      <c r="G1503" s="74"/>
      <c r="H1503" s="73"/>
      <c r="I1503" s="73"/>
      <c r="J1503" s="73"/>
      <c r="K1503" s="73"/>
      <c r="L1503" s="73"/>
      <c r="M1503" s="73"/>
      <c r="N1503" s="73"/>
      <c r="O1503" s="73"/>
      <c r="P1503" s="75"/>
      <c r="Q1503" s="73"/>
      <c r="R1503" s="73"/>
      <c r="S1503" s="73"/>
      <c r="T1503" s="73"/>
      <c r="U1503" s="73"/>
      <c r="V1503" s="73"/>
      <c r="W1503" s="73"/>
      <c r="X1503" s="73"/>
      <c r="Y1503" s="73"/>
      <c r="Z1503" s="73"/>
      <c r="AA1503" s="73"/>
      <c r="AB1503" s="73"/>
      <c r="AC1503" s="73"/>
    </row>
    <row r="1504">
      <c r="A1504" s="73"/>
      <c r="B1504" s="73"/>
      <c r="C1504" s="73"/>
      <c r="D1504" s="73"/>
      <c r="E1504" s="73"/>
      <c r="F1504" s="73"/>
      <c r="G1504" s="74"/>
      <c r="H1504" s="73"/>
      <c r="I1504" s="73"/>
      <c r="J1504" s="73"/>
      <c r="K1504" s="73"/>
      <c r="L1504" s="73"/>
      <c r="M1504" s="73"/>
      <c r="N1504" s="73"/>
      <c r="O1504" s="73"/>
      <c r="P1504" s="75"/>
      <c r="Q1504" s="73"/>
      <c r="R1504" s="73"/>
      <c r="S1504" s="73"/>
      <c r="T1504" s="73"/>
      <c r="U1504" s="73"/>
      <c r="V1504" s="73"/>
      <c r="W1504" s="73"/>
      <c r="X1504" s="73"/>
      <c r="Y1504" s="73"/>
      <c r="Z1504" s="73"/>
      <c r="AA1504" s="73"/>
      <c r="AB1504" s="73"/>
      <c r="AC1504" s="73"/>
    </row>
    <row r="1505">
      <c r="A1505" s="73"/>
      <c r="B1505" s="73"/>
      <c r="C1505" s="73"/>
      <c r="D1505" s="73"/>
      <c r="E1505" s="73"/>
      <c r="F1505" s="73"/>
      <c r="G1505" s="74"/>
      <c r="H1505" s="73"/>
      <c r="I1505" s="73"/>
      <c r="J1505" s="73"/>
      <c r="K1505" s="73"/>
      <c r="L1505" s="73"/>
      <c r="M1505" s="73"/>
      <c r="N1505" s="73"/>
      <c r="O1505" s="73"/>
      <c r="P1505" s="75"/>
      <c r="Q1505" s="73"/>
      <c r="R1505" s="73"/>
      <c r="S1505" s="73"/>
      <c r="T1505" s="73"/>
      <c r="U1505" s="73"/>
      <c r="V1505" s="73"/>
      <c r="W1505" s="73"/>
      <c r="X1505" s="73"/>
      <c r="Y1505" s="73"/>
      <c r="Z1505" s="73"/>
      <c r="AA1505" s="73"/>
      <c r="AB1505" s="73"/>
      <c r="AC1505" s="73"/>
    </row>
    <row r="1506">
      <c r="A1506" s="73"/>
      <c r="B1506" s="73"/>
      <c r="C1506" s="73"/>
      <c r="D1506" s="73"/>
      <c r="E1506" s="73"/>
      <c r="F1506" s="73"/>
      <c r="G1506" s="74"/>
      <c r="H1506" s="73"/>
      <c r="I1506" s="73"/>
      <c r="J1506" s="73"/>
      <c r="K1506" s="73"/>
      <c r="L1506" s="73"/>
      <c r="M1506" s="73"/>
      <c r="N1506" s="73"/>
      <c r="O1506" s="73"/>
      <c r="P1506" s="75"/>
      <c r="Q1506" s="73"/>
      <c r="R1506" s="73"/>
      <c r="S1506" s="73"/>
      <c r="T1506" s="73"/>
      <c r="U1506" s="73"/>
      <c r="V1506" s="73"/>
      <c r="W1506" s="73"/>
      <c r="X1506" s="73"/>
      <c r="Y1506" s="73"/>
      <c r="Z1506" s="73"/>
      <c r="AA1506" s="73"/>
      <c r="AB1506" s="73"/>
      <c r="AC1506" s="73"/>
    </row>
    <row r="1507">
      <c r="A1507" s="73"/>
      <c r="B1507" s="73"/>
      <c r="C1507" s="73"/>
      <c r="D1507" s="73"/>
      <c r="E1507" s="73"/>
      <c r="F1507" s="73"/>
      <c r="G1507" s="74"/>
      <c r="H1507" s="73"/>
      <c r="I1507" s="73"/>
      <c r="J1507" s="73"/>
      <c r="K1507" s="73"/>
      <c r="L1507" s="73"/>
      <c r="M1507" s="73"/>
      <c r="N1507" s="73"/>
      <c r="O1507" s="73"/>
      <c r="P1507" s="75"/>
      <c r="Q1507" s="73"/>
      <c r="R1507" s="73"/>
      <c r="S1507" s="73"/>
      <c r="T1507" s="73"/>
      <c r="U1507" s="73"/>
      <c r="V1507" s="73"/>
      <c r="W1507" s="73"/>
      <c r="X1507" s="73"/>
      <c r="Y1507" s="73"/>
      <c r="Z1507" s="73"/>
      <c r="AA1507" s="73"/>
      <c r="AB1507" s="73"/>
      <c r="AC1507" s="73"/>
    </row>
    <row r="1508">
      <c r="A1508" s="73"/>
      <c r="B1508" s="73"/>
      <c r="C1508" s="73"/>
      <c r="D1508" s="73"/>
      <c r="E1508" s="73"/>
      <c r="F1508" s="73"/>
      <c r="G1508" s="74"/>
      <c r="H1508" s="73"/>
      <c r="I1508" s="73"/>
      <c r="J1508" s="73"/>
      <c r="K1508" s="73"/>
      <c r="L1508" s="73"/>
      <c r="M1508" s="73"/>
      <c r="N1508" s="73"/>
      <c r="O1508" s="73"/>
      <c r="P1508" s="75"/>
      <c r="Q1508" s="73"/>
      <c r="R1508" s="73"/>
      <c r="S1508" s="73"/>
      <c r="T1508" s="73"/>
      <c r="U1508" s="73"/>
      <c r="V1508" s="73"/>
      <c r="W1508" s="73"/>
      <c r="X1508" s="73"/>
      <c r="Y1508" s="73"/>
      <c r="Z1508" s="73"/>
      <c r="AA1508" s="73"/>
      <c r="AB1508" s="73"/>
      <c r="AC1508" s="73"/>
    </row>
    <row r="1509">
      <c r="A1509" s="73"/>
      <c r="B1509" s="73"/>
      <c r="C1509" s="73"/>
      <c r="D1509" s="73"/>
      <c r="E1509" s="73"/>
      <c r="F1509" s="73"/>
      <c r="G1509" s="74"/>
      <c r="H1509" s="73"/>
      <c r="I1509" s="73"/>
      <c r="J1509" s="73"/>
      <c r="K1509" s="73"/>
      <c r="L1509" s="73"/>
      <c r="M1509" s="73"/>
      <c r="N1509" s="73"/>
      <c r="O1509" s="73"/>
      <c r="P1509" s="75"/>
      <c r="Q1509" s="73"/>
      <c r="R1509" s="73"/>
      <c r="S1509" s="73"/>
      <c r="T1509" s="73"/>
      <c r="U1509" s="73"/>
      <c r="V1509" s="73"/>
      <c r="W1509" s="73"/>
      <c r="X1509" s="73"/>
      <c r="Y1509" s="73"/>
      <c r="Z1509" s="73"/>
      <c r="AA1509" s="73"/>
      <c r="AB1509" s="73"/>
      <c r="AC1509" s="73"/>
    </row>
    <row r="1510">
      <c r="A1510" s="73"/>
      <c r="B1510" s="73"/>
      <c r="C1510" s="73"/>
      <c r="D1510" s="73"/>
      <c r="E1510" s="73"/>
      <c r="F1510" s="73"/>
      <c r="G1510" s="74"/>
      <c r="H1510" s="73"/>
      <c r="I1510" s="73"/>
      <c r="J1510" s="73"/>
      <c r="K1510" s="73"/>
      <c r="L1510" s="73"/>
      <c r="M1510" s="73"/>
      <c r="N1510" s="73"/>
      <c r="O1510" s="73"/>
      <c r="P1510" s="75"/>
      <c r="Q1510" s="73"/>
      <c r="R1510" s="73"/>
      <c r="S1510" s="73"/>
      <c r="T1510" s="73"/>
      <c r="U1510" s="73"/>
      <c r="V1510" s="73"/>
      <c r="W1510" s="73"/>
      <c r="X1510" s="73"/>
      <c r="Y1510" s="73"/>
      <c r="Z1510" s="73"/>
      <c r="AA1510" s="73"/>
      <c r="AB1510" s="73"/>
      <c r="AC1510" s="73"/>
    </row>
    <row r="1511">
      <c r="A1511" s="73"/>
      <c r="B1511" s="73"/>
      <c r="C1511" s="73"/>
      <c r="D1511" s="73"/>
      <c r="E1511" s="73"/>
      <c r="F1511" s="73"/>
      <c r="G1511" s="74"/>
      <c r="H1511" s="73"/>
      <c r="I1511" s="73"/>
      <c r="J1511" s="73"/>
      <c r="K1511" s="73"/>
      <c r="L1511" s="73"/>
      <c r="M1511" s="73"/>
      <c r="N1511" s="73"/>
      <c r="O1511" s="73"/>
      <c r="P1511" s="75"/>
      <c r="Q1511" s="73"/>
      <c r="R1511" s="73"/>
      <c r="S1511" s="73"/>
      <c r="T1511" s="73"/>
      <c r="U1511" s="73"/>
      <c r="V1511" s="73"/>
      <c r="W1511" s="73"/>
      <c r="X1511" s="73"/>
      <c r="Y1511" s="73"/>
      <c r="Z1511" s="73"/>
      <c r="AA1511" s="73"/>
      <c r="AB1511" s="73"/>
      <c r="AC1511" s="73"/>
    </row>
    <row r="1512">
      <c r="A1512" s="73"/>
      <c r="B1512" s="73"/>
      <c r="C1512" s="73"/>
      <c r="D1512" s="73"/>
      <c r="E1512" s="73"/>
      <c r="F1512" s="73"/>
      <c r="G1512" s="74"/>
      <c r="H1512" s="73"/>
      <c r="I1512" s="73"/>
      <c r="J1512" s="73"/>
      <c r="K1512" s="73"/>
      <c r="L1512" s="73"/>
      <c r="M1512" s="73"/>
      <c r="N1512" s="73"/>
      <c r="O1512" s="73"/>
      <c r="P1512" s="75"/>
      <c r="Q1512" s="73"/>
      <c r="R1512" s="73"/>
      <c r="S1512" s="73"/>
      <c r="T1512" s="73"/>
      <c r="U1512" s="73"/>
      <c r="V1512" s="73"/>
      <c r="W1512" s="73"/>
      <c r="X1512" s="73"/>
      <c r="Y1512" s="73"/>
      <c r="Z1512" s="73"/>
      <c r="AA1512" s="73"/>
      <c r="AB1512" s="73"/>
      <c r="AC1512" s="73"/>
    </row>
    <row r="1513">
      <c r="A1513" s="73"/>
      <c r="B1513" s="73"/>
      <c r="C1513" s="73"/>
      <c r="D1513" s="73"/>
      <c r="E1513" s="73"/>
      <c r="F1513" s="73"/>
      <c r="G1513" s="74"/>
      <c r="H1513" s="73"/>
      <c r="I1513" s="73"/>
      <c r="J1513" s="73"/>
      <c r="K1513" s="73"/>
      <c r="L1513" s="73"/>
      <c r="M1513" s="73"/>
      <c r="N1513" s="73"/>
      <c r="O1513" s="73"/>
      <c r="P1513" s="75"/>
      <c r="Q1513" s="73"/>
      <c r="R1513" s="73"/>
      <c r="S1513" s="73"/>
      <c r="T1513" s="73"/>
      <c r="U1513" s="73"/>
      <c r="V1513" s="73"/>
      <c r="W1513" s="73"/>
      <c r="X1513" s="73"/>
      <c r="Y1513" s="73"/>
      <c r="Z1513" s="73"/>
      <c r="AA1513" s="73"/>
      <c r="AB1513" s="73"/>
      <c r="AC1513" s="73"/>
    </row>
    <row r="1514">
      <c r="A1514" s="73"/>
      <c r="B1514" s="73"/>
      <c r="C1514" s="73"/>
      <c r="D1514" s="73"/>
      <c r="E1514" s="73"/>
      <c r="F1514" s="73"/>
      <c r="G1514" s="74"/>
      <c r="H1514" s="73"/>
      <c r="I1514" s="73"/>
      <c r="J1514" s="73"/>
      <c r="K1514" s="73"/>
      <c r="L1514" s="73"/>
      <c r="M1514" s="73"/>
      <c r="N1514" s="73"/>
      <c r="O1514" s="73"/>
      <c r="P1514" s="75"/>
      <c r="Q1514" s="73"/>
      <c r="R1514" s="73"/>
      <c r="S1514" s="73"/>
      <c r="T1514" s="73"/>
      <c r="U1514" s="73"/>
      <c r="V1514" s="73"/>
      <c r="W1514" s="73"/>
      <c r="X1514" s="73"/>
      <c r="Y1514" s="73"/>
      <c r="Z1514" s="73"/>
      <c r="AA1514" s="73"/>
      <c r="AB1514" s="73"/>
      <c r="AC1514" s="73"/>
    </row>
    <row r="1515">
      <c r="A1515" s="73"/>
      <c r="B1515" s="73"/>
      <c r="C1515" s="73"/>
      <c r="D1515" s="73"/>
      <c r="E1515" s="73"/>
      <c r="F1515" s="73"/>
      <c r="G1515" s="74"/>
      <c r="H1515" s="73"/>
      <c r="I1515" s="73"/>
      <c r="J1515" s="73"/>
      <c r="K1515" s="73"/>
      <c r="L1515" s="73"/>
      <c r="M1515" s="73"/>
      <c r="N1515" s="73"/>
      <c r="O1515" s="73"/>
      <c r="P1515" s="75"/>
      <c r="Q1515" s="73"/>
      <c r="R1515" s="73"/>
      <c r="S1515" s="73"/>
      <c r="T1515" s="73"/>
      <c r="U1515" s="73"/>
      <c r="V1515" s="73"/>
      <c r="W1515" s="73"/>
      <c r="X1515" s="73"/>
      <c r="Y1515" s="73"/>
      <c r="Z1515" s="73"/>
      <c r="AA1515" s="73"/>
      <c r="AB1515" s="73"/>
      <c r="AC1515" s="73"/>
    </row>
    <row r="1516">
      <c r="A1516" s="73"/>
      <c r="B1516" s="73"/>
      <c r="C1516" s="73"/>
      <c r="D1516" s="73"/>
      <c r="E1516" s="73"/>
      <c r="F1516" s="73"/>
      <c r="G1516" s="74"/>
      <c r="H1516" s="73"/>
      <c r="I1516" s="73"/>
      <c r="J1516" s="73"/>
      <c r="K1516" s="73"/>
      <c r="L1516" s="73"/>
      <c r="M1516" s="73"/>
      <c r="N1516" s="73"/>
      <c r="O1516" s="73"/>
      <c r="P1516" s="75"/>
      <c r="Q1516" s="73"/>
      <c r="R1516" s="73"/>
      <c r="S1516" s="73"/>
      <c r="T1516" s="73"/>
      <c r="U1516" s="73"/>
      <c r="V1516" s="73"/>
      <c r="W1516" s="73"/>
      <c r="X1516" s="73"/>
      <c r="Y1516" s="73"/>
      <c r="Z1516" s="73"/>
      <c r="AA1516" s="73"/>
      <c r="AB1516" s="73"/>
      <c r="AC1516" s="73"/>
    </row>
    <row r="1517">
      <c r="A1517" s="73"/>
      <c r="B1517" s="73"/>
      <c r="C1517" s="73"/>
      <c r="D1517" s="73"/>
      <c r="E1517" s="73"/>
      <c r="F1517" s="73"/>
      <c r="G1517" s="74"/>
      <c r="H1517" s="73"/>
      <c r="I1517" s="73"/>
      <c r="J1517" s="73"/>
      <c r="K1517" s="73"/>
      <c r="L1517" s="73"/>
      <c r="M1517" s="73"/>
      <c r="N1517" s="73"/>
      <c r="O1517" s="73"/>
      <c r="P1517" s="75"/>
      <c r="Q1517" s="73"/>
      <c r="R1517" s="73"/>
      <c r="S1517" s="73"/>
      <c r="T1517" s="73"/>
      <c r="U1517" s="73"/>
      <c r="V1517" s="73"/>
      <c r="W1517" s="73"/>
      <c r="X1517" s="73"/>
      <c r="Y1517" s="73"/>
      <c r="Z1517" s="73"/>
      <c r="AA1517" s="73"/>
      <c r="AB1517" s="73"/>
      <c r="AC1517" s="73"/>
    </row>
    <row r="1518">
      <c r="A1518" s="73"/>
      <c r="B1518" s="73"/>
      <c r="C1518" s="73"/>
      <c r="D1518" s="73"/>
      <c r="E1518" s="73"/>
      <c r="F1518" s="73"/>
      <c r="G1518" s="74"/>
      <c r="H1518" s="73"/>
      <c r="I1518" s="73"/>
      <c r="J1518" s="73"/>
      <c r="K1518" s="73"/>
      <c r="L1518" s="73"/>
      <c r="M1518" s="73"/>
      <c r="N1518" s="73"/>
      <c r="O1518" s="73"/>
      <c r="P1518" s="75"/>
      <c r="Q1518" s="73"/>
      <c r="R1518" s="73"/>
      <c r="S1518" s="73"/>
      <c r="T1518" s="73"/>
      <c r="U1518" s="73"/>
      <c r="V1518" s="73"/>
      <c r="W1518" s="73"/>
      <c r="X1518" s="73"/>
      <c r="Y1518" s="73"/>
      <c r="Z1518" s="73"/>
      <c r="AA1518" s="73"/>
      <c r="AB1518" s="73"/>
      <c r="AC1518" s="73"/>
    </row>
    <row r="1519">
      <c r="A1519" s="73"/>
      <c r="B1519" s="73"/>
      <c r="C1519" s="73"/>
      <c r="D1519" s="73"/>
      <c r="E1519" s="73"/>
      <c r="F1519" s="73"/>
      <c r="G1519" s="74"/>
      <c r="H1519" s="73"/>
      <c r="I1519" s="73"/>
      <c r="J1519" s="73"/>
      <c r="K1519" s="73"/>
      <c r="L1519" s="73"/>
      <c r="M1519" s="73"/>
      <c r="N1519" s="73"/>
      <c r="O1519" s="73"/>
      <c r="P1519" s="75"/>
      <c r="Q1519" s="73"/>
      <c r="R1519" s="73"/>
      <c r="S1519" s="73"/>
      <c r="T1519" s="73"/>
      <c r="U1519" s="73"/>
      <c r="V1519" s="73"/>
      <c r="W1519" s="73"/>
      <c r="X1519" s="73"/>
      <c r="Y1519" s="73"/>
      <c r="Z1519" s="73"/>
      <c r="AA1519" s="73"/>
      <c r="AB1519" s="73"/>
      <c r="AC1519" s="73"/>
    </row>
    <row r="1520">
      <c r="A1520" s="73"/>
      <c r="B1520" s="73"/>
      <c r="C1520" s="73"/>
      <c r="D1520" s="73"/>
      <c r="E1520" s="73"/>
      <c r="F1520" s="73"/>
      <c r="G1520" s="74"/>
      <c r="H1520" s="73"/>
      <c r="I1520" s="73"/>
      <c r="J1520" s="73"/>
      <c r="K1520" s="73"/>
      <c r="L1520" s="73"/>
      <c r="M1520" s="73"/>
      <c r="N1520" s="73"/>
      <c r="O1520" s="73"/>
      <c r="P1520" s="75"/>
      <c r="Q1520" s="73"/>
      <c r="R1520" s="73"/>
      <c r="S1520" s="73"/>
      <c r="T1520" s="73"/>
      <c r="U1520" s="73"/>
      <c r="V1520" s="73"/>
      <c r="W1520" s="73"/>
      <c r="X1520" s="73"/>
      <c r="Y1520" s="73"/>
      <c r="Z1520" s="73"/>
      <c r="AA1520" s="73"/>
      <c r="AB1520" s="73"/>
      <c r="AC1520" s="73"/>
    </row>
    <row r="1521">
      <c r="A1521" s="73"/>
      <c r="B1521" s="73"/>
      <c r="C1521" s="73"/>
      <c r="D1521" s="73"/>
      <c r="E1521" s="73"/>
      <c r="F1521" s="73"/>
      <c r="G1521" s="74"/>
      <c r="H1521" s="73"/>
      <c r="I1521" s="73"/>
      <c r="J1521" s="73"/>
      <c r="K1521" s="73"/>
      <c r="L1521" s="73"/>
      <c r="M1521" s="73"/>
      <c r="N1521" s="73"/>
      <c r="O1521" s="73"/>
      <c r="P1521" s="75"/>
      <c r="Q1521" s="73"/>
      <c r="R1521" s="73"/>
      <c r="S1521" s="73"/>
      <c r="T1521" s="73"/>
      <c r="U1521" s="73"/>
      <c r="V1521" s="73"/>
      <c r="W1521" s="73"/>
      <c r="X1521" s="73"/>
      <c r="Y1521" s="73"/>
      <c r="Z1521" s="73"/>
      <c r="AA1521" s="73"/>
      <c r="AB1521" s="73"/>
      <c r="AC1521" s="73"/>
    </row>
    <row r="1522">
      <c r="A1522" s="73"/>
      <c r="B1522" s="73"/>
      <c r="C1522" s="73"/>
      <c r="D1522" s="73"/>
      <c r="E1522" s="73"/>
      <c r="F1522" s="73"/>
      <c r="G1522" s="74"/>
      <c r="H1522" s="73"/>
      <c r="I1522" s="73"/>
      <c r="J1522" s="73"/>
      <c r="K1522" s="73"/>
      <c r="L1522" s="73"/>
      <c r="M1522" s="73"/>
      <c r="N1522" s="73"/>
      <c r="O1522" s="73"/>
      <c r="P1522" s="75"/>
      <c r="Q1522" s="73"/>
      <c r="R1522" s="73"/>
      <c r="S1522" s="73"/>
      <c r="T1522" s="73"/>
      <c r="U1522" s="73"/>
      <c r="V1522" s="73"/>
      <c r="W1522" s="73"/>
      <c r="X1522" s="73"/>
      <c r="Y1522" s="73"/>
      <c r="Z1522" s="73"/>
      <c r="AA1522" s="73"/>
      <c r="AB1522" s="73"/>
      <c r="AC1522" s="73"/>
    </row>
    <row r="1523">
      <c r="A1523" s="73"/>
      <c r="B1523" s="73"/>
      <c r="C1523" s="73"/>
      <c r="D1523" s="73"/>
      <c r="E1523" s="73"/>
      <c r="F1523" s="73"/>
      <c r="G1523" s="74"/>
      <c r="H1523" s="73"/>
      <c r="I1523" s="73"/>
      <c r="J1523" s="73"/>
      <c r="K1523" s="73"/>
      <c r="L1523" s="73"/>
      <c r="M1523" s="73"/>
      <c r="N1523" s="73"/>
      <c r="O1523" s="73"/>
      <c r="P1523" s="75"/>
      <c r="Q1523" s="73"/>
      <c r="R1523" s="73"/>
      <c r="S1523" s="73"/>
      <c r="T1523" s="73"/>
      <c r="U1523" s="73"/>
      <c r="V1523" s="73"/>
      <c r="W1523" s="73"/>
      <c r="X1523" s="73"/>
      <c r="Y1523" s="73"/>
      <c r="Z1523" s="73"/>
      <c r="AA1523" s="73"/>
      <c r="AB1523" s="73"/>
      <c r="AC1523" s="73"/>
    </row>
    <row r="1524">
      <c r="A1524" s="73"/>
      <c r="B1524" s="73"/>
      <c r="C1524" s="73"/>
      <c r="D1524" s="73"/>
      <c r="E1524" s="73"/>
      <c r="F1524" s="73"/>
      <c r="G1524" s="74"/>
      <c r="H1524" s="73"/>
      <c r="I1524" s="73"/>
      <c r="J1524" s="73"/>
      <c r="K1524" s="73"/>
      <c r="L1524" s="73"/>
      <c r="M1524" s="73"/>
      <c r="N1524" s="73"/>
      <c r="O1524" s="73"/>
      <c r="P1524" s="75"/>
      <c r="Q1524" s="73"/>
      <c r="R1524" s="73"/>
      <c r="S1524" s="73"/>
      <c r="T1524" s="73"/>
      <c r="U1524" s="73"/>
      <c r="V1524" s="73"/>
      <c r="W1524" s="73"/>
      <c r="X1524" s="73"/>
      <c r="Y1524" s="73"/>
      <c r="Z1524" s="73"/>
      <c r="AA1524" s="73"/>
      <c r="AB1524" s="73"/>
      <c r="AC1524" s="73"/>
    </row>
    <row r="1525">
      <c r="A1525" s="73"/>
      <c r="B1525" s="73"/>
      <c r="C1525" s="73"/>
      <c r="D1525" s="73"/>
      <c r="E1525" s="73"/>
      <c r="F1525" s="73"/>
      <c r="G1525" s="74"/>
      <c r="H1525" s="73"/>
      <c r="I1525" s="73"/>
      <c r="J1525" s="73"/>
      <c r="K1525" s="73"/>
      <c r="L1525" s="73"/>
      <c r="M1525" s="73"/>
      <c r="N1525" s="73"/>
      <c r="O1525" s="73"/>
      <c r="P1525" s="75"/>
      <c r="Q1525" s="73"/>
      <c r="R1525" s="73"/>
      <c r="S1525" s="73"/>
      <c r="T1525" s="73"/>
      <c r="U1525" s="73"/>
      <c r="V1525" s="73"/>
      <c r="W1525" s="73"/>
      <c r="X1525" s="73"/>
      <c r="Y1525" s="73"/>
      <c r="Z1525" s="73"/>
      <c r="AA1525" s="73"/>
      <c r="AB1525" s="73"/>
      <c r="AC1525" s="73"/>
    </row>
    <row r="1526">
      <c r="A1526" s="73"/>
      <c r="B1526" s="73"/>
      <c r="C1526" s="73"/>
      <c r="D1526" s="73"/>
      <c r="E1526" s="73"/>
      <c r="F1526" s="73"/>
      <c r="G1526" s="74"/>
      <c r="H1526" s="73"/>
      <c r="I1526" s="73"/>
      <c r="J1526" s="73"/>
      <c r="K1526" s="73"/>
      <c r="L1526" s="73"/>
      <c r="M1526" s="73"/>
      <c r="N1526" s="73"/>
      <c r="O1526" s="73"/>
      <c r="P1526" s="75"/>
      <c r="Q1526" s="73"/>
      <c r="R1526" s="73"/>
      <c r="S1526" s="73"/>
      <c r="T1526" s="73"/>
      <c r="U1526" s="73"/>
      <c r="V1526" s="73"/>
      <c r="W1526" s="73"/>
      <c r="X1526" s="73"/>
      <c r="Y1526" s="73"/>
      <c r="Z1526" s="73"/>
      <c r="AA1526" s="73"/>
      <c r="AB1526" s="73"/>
      <c r="AC1526" s="73"/>
    </row>
    <row r="1527">
      <c r="A1527" s="73"/>
      <c r="B1527" s="73"/>
      <c r="C1527" s="73"/>
      <c r="D1527" s="73"/>
      <c r="E1527" s="73"/>
      <c r="F1527" s="73"/>
      <c r="G1527" s="74"/>
      <c r="H1527" s="73"/>
      <c r="I1527" s="73"/>
      <c r="J1527" s="73"/>
      <c r="K1527" s="73"/>
      <c r="L1527" s="73"/>
      <c r="M1527" s="73"/>
      <c r="N1527" s="73"/>
      <c r="O1527" s="73"/>
      <c r="P1527" s="75"/>
      <c r="Q1527" s="73"/>
      <c r="R1527" s="73"/>
      <c r="S1527" s="73"/>
      <c r="T1527" s="73"/>
      <c r="U1527" s="73"/>
      <c r="V1527" s="73"/>
      <c r="W1527" s="73"/>
      <c r="X1527" s="73"/>
      <c r="Y1527" s="73"/>
      <c r="Z1527" s="73"/>
      <c r="AA1527" s="73"/>
      <c r="AB1527" s="73"/>
      <c r="AC1527" s="73"/>
    </row>
    <row r="1528">
      <c r="A1528" s="73"/>
      <c r="B1528" s="73"/>
      <c r="C1528" s="73"/>
      <c r="D1528" s="73"/>
      <c r="E1528" s="73"/>
      <c r="F1528" s="73"/>
      <c r="G1528" s="74"/>
      <c r="H1528" s="73"/>
      <c r="I1528" s="73"/>
      <c r="J1528" s="73"/>
      <c r="K1528" s="73"/>
      <c r="L1528" s="73"/>
      <c r="M1528" s="73"/>
      <c r="N1528" s="73"/>
      <c r="O1528" s="73"/>
      <c r="P1528" s="75"/>
      <c r="Q1528" s="73"/>
      <c r="R1528" s="73"/>
      <c r="S1528" s="73"/>
      <c r="T1528" s="73"/>
      <c r="U1528" s="73"/>
      <c r="V1528" s="73"/>
      <c r="W1528" s="73"/>
      <c r="X1528" s="73"/>
      <c r="Y1528" s="73"/>
      <c r="Z1528" s="73"/>
      <c r="AA1528" s="73"/>
      <c r="AB1528" s="73"/>
      <c r="AC1528" s="73"/>
    </row>
    <row r="1529">
      <c r="A1529" s="73"/>
      <c r="B1529" s="73"/>
      <c r="C1529" s="73"/>
      <c r="D1529" s="73"/>
      <c r="E1529" s="73"/>
      <c r="F1529" s="73"/>
      <c r="G1529" s="74"/>
      <c r="H1529" s="73"/>
      <c r="I1529" s="73"/>
      <c r="J1529" s="73"/>
      <c r="K1529" s="73"/>
      <c r="L1529" s="73"/>
      <c r="M1529" s="73"/>
      <c r="N1529" s="73"/>
      <c r="O1529" s="73"/>
      <c r="P1529" s="75"/>
      <c r="Q1529" s="73"/>
      <c r="R1529" s="73"/>
      <c r="S1529" s="73"/>
      <c r="T1529" s="73"/>
      <c r="U1529" s="73"/>
      <c r="V1529" s="73"/>
      <c r="W1529" s="73"/>
      <c r="X1529" s="73"/>
      <c r="Y1529" s="73"/>
      <c r="Z1529" s="73"/>
      <c r="AA1529" s="73"/>
      <c r="AB1529" s="73"/>
      <c r="AC1529" s="73"/>
    </row>
    <row r="1530">
      <c r="A1530" s="73"/>
      <c r="B1530" s="73"/>
      <c r="C1530" s="73"/>
      <c r="D1530" s="73"/>
      <c r="E1530" s="73"/>
      <c r="F1530" s="73"/>
      <c r="G1530" s="74"/>
      <c r="H1530" s="73"/>
      <c r="I1530" s="73"/>
      <c r="J1530" s="73"/>
      <c r="K1530" s="73"/>
      <c r="L1530" s="73"/>
      <c r="M1530" s="73"/>
      <c r="N1530" s="73"/>
      <c r="O1530" s="73"/>
      <c r="P1530" s="75"/>
      <c r="Q1530" s="73"/>
      <c r="R1530" s="73"/>
      <c r="S1530" s="73"/>
      <c r="T1530" s="73"/>
      <c r="U1530" s="73"/>
      <c r="V1530" s="73"/>
      <c r="W1530" s="73"/>
      <c r="X1530" s="73"/>
      <c r="Y1530" s="73"/>
      <c r="Z1530" s="73"/>
      <c r="AA1530" s="73"/>
      <c r="AB1530" s="73"/>
      <c r="AC1530" s="73"/>
    </row>
    <row r="1531">
      <c r="A1531" s="73"/>
      <c r="B1531" s="73"/>
      <c r="C1531" s="73"/>
      <c r="D1531" s="73"/>
      <c r="E1531" s="73"/>
      <c r="F1531" s="73"/>
      <c r="G1531" s="74"/>
      <c r="H1531" s="73"/>
      <c r="I1531" s="73"/>
      <c r="J1531" s="73"/>
      <c r="K1531" s="73"/>
      <c r="L1531" s="73"/>
      <c r="M1531" s="73"/>
      <c r="N1531" s="73"/>
      <c r="O1531" s="73"/>
      <c r="P1531" s="75"/>
      <c r="Q1531" s="73"/>
      <c r="R1531" s="73"/>
      <c r="S1531" s="73"/>
      <c r="T1531" s="73"/>
      <c r="U1531" s="73"/>
      <c r="V1531" s="73"/>
      <c r="W1531" s="73"/>
      <c r="X1531" s="73"/>
      <c r="Y1531" s="73"/>
      <c r="Z1531" s="73"/>
      <c r="AA1531" s="73"/>
      <c r="AB1531" s="73"/>
      <c r="AC1531" s="73"/>
    </row>
    <row r="1532">
      <c r="A1532" s="73"/>
      <c r="B1532" s="73"/>
      <c r="C1532" s="73"/>
      <c r="D1532" s="73"/>
      <c r="E1532" s="73"/>
      <c r="F1532" s="73"/>
      <c r="G1532" s="74"/>
      <c r="H1532" s="73"/>
      <c r="I1532" s="73"/>
      <c r="J1532" s="73"/>
      <c r="K1532" s="73"/>
      <c r="L1532" s="73"/>
      <c r="M1532" s="73"/>
      <c r="N1532" s="73"/>
      <c r="O1532" s="73"/>
      <c r="P1532" s="75"/>
      <c r="Q1532" s="73"/>
      <c r="R1532" s="73"/>
      <c r="S1532" s="73"/>
      <c r="T1532" s="73"/>
      <c r="U1532" s="73"/>
      <c r="V1532" s="73"/>
      <c r="W1532" s="73"/>
      <c r="X1532" s="73"/>
      <c r="Y1532" s="73"/>
      <c r="Z1532" s="73"/>
      <c r="AA1532" s="73"/>
      <c r="AB1532" s="73"/>
      <c r="AC1532" s="73"/>
    </row>
    <row r="1533">
      <c r="A1533" s="73"/>
      <c r="B1533" s="73"/>
      <c r="C1533" s="73"/>
      <c r="D1533" s="73"/>
      <c r="E1533" s="73"/>
      <c r="F1533" s="73"/>
      <c r="G1533" s="74"/>
      <c r="H1533" s="73"/>
      <c r="I1533" s="73"/>
      <c r="J1533" s="73"/>
      <c r="K1533" s="73"/>
      <c r="L1533" s="73"/>
      <c r="M1533" s="73"/>
      <c r="N1533" s="73"/>
      <c r="O1533" s="73"/>
      <c r="P1533" s="75"/>
      <c r="Q1533" s="73"/>
      <c r="R1533" s="73"/>
      <c r="S1533" s="73"/>
      <c r="T1533" s="73"/>
      <c r="U1533" s="73"/>
      <c r="V1533" s="73"/>
      <c r="W1533" s="73"/>
      <c r="X1533" s="73"/>
      <c r="Y1533" s="73"/>
      <c r="Z1533" s="73"/>
      <c r="AA1533" s="73"/>
      <c r="AB1533" s="73"/>
      <c r="AC1533" s="73"/>
    </row>
    <row r="1534">
      <c r="A1534" s="73"/>
      <c r="B1534" s="73"/>
      <c r="C1534" s="73"/>
      <c r="D1534" s="73"/>
      <c r="E1534" s="73"/>
      <c r="F1534" s="73"/>
      <c r="G1534" s="74"/>
      <c r="H1534" s="73"/>
      <c r="I1534" s="73"/>
      <c r="J1534" s="73"/>
      <c r="K1534" s="73"/>
      <c r="L1534" s="73"/>
      <c r="M1534" s="73"/>
      <c r="N1534" s="73"/>
      <c r="O1534" s="73"/>
      <c r="P1534" s="75"/>
      <c r="Q1534" s="73"/>
      <c r="R1534" s="73"/>
      <c r="S1534" s="73"/>
      <c r="T1534" s="73"/>
      <c r="U1534" s="73"/>
      <c r="V1534" s="73"/>
      <c r="W1534" s="73"/>
      <c r="X1534" s="73"/>
      <c r="Y1534" s="73"/>
      <c r="Z1534" s="73"/>
      <c r="AA1534" s="73"/>
      <c r="AB1534" s="73"/>
      <c r="AC1534" s="73"/>
    </row>
    <row r="1535">
      <c r="A1535" s="73"/>
      <c r="B1535" s="73"/>
      <c r="C1535" s="73"/>
      <c r="D1535" s="73"/>
      <c r="E1535" s="73"/>
      <c r="F1535" s="73"/>
      <c r="G1535" s="74"/>
      <c r="H1535" s="73"/>
      <c r="I1535" s="73"/>
      <c r="J1535" s="73"/>
      <c r="K1535" s="73"/>
      <c r="L1535" s="73"/>
      <c r="M1535" s="73"/>
      <c r="N1535" s="73"/>
      <c r="O1535" s="73"/>
      <c r="P1535" s="75"/>
      <c r="Q1535" s="73"/>
      <c r="R1535" s="73"/>
      <c r="S1535" s="73"/>
      <c r="T1535" s="73"/>
      <c r="U1535" s="73"/>
      <c r="V1535" s="73"/>
      <c r="W1535" s="73"/>
      <c r="X1535" s="73"/>
      <c r="Y1535" s="73"/>
      <c r="Z1535" s="73"/>
      <c r="AA1535" s="73"/>
      <c r="AB1535" s="73"/>
      <c r="AC1535" s="73"/>
    </row>
    <row r="1536">
      <c r="A1536" s="73"/>
      <c r="B1536" s="73"/>
      <c r="C1536" s="73"/>
      <c r="D1536" s="73"/>
      <c r="E1536" s="73"/>
      <c r="F1536" s="73"/>
      <c r="G1536" s="74"/>
      <c r="H1536" s="73"/>
      <c r="I1536" s="73"/>
      <c r="J1536" s="73"/>
      <c r="K1536" s="73"/>
      <c r="L1536" s="73"/>
      <c r="M1536" s="73"/>
      <c r="N1536" s="73"/>
      <c r="O1536" s="73"/>
      <c r="P1536" s="75"/>
      <c r="Q1536" s="73"/>
      <c r="R1536" s="73"/>
      <c r="S1536" s="73"/>
      <c r="T1536" s="73"/>
      <c r="U1536" s="73"/>
      <c r="V1536" s="73"/>
      <c r="W1536" s="73"/>
      <c r="X1536" s="73"/>
      <c r="Y1536" s="73"/>
      <c r="Z1536" s="73"/>
      <c r="AA1536" s="73"/>
      <c r="AB1536" s="73"/>
      <c r="AC1536" s="73"/>
    </row>
    <row r="1537">
      <c r="A1537" s="73"/>
      <c r="B1537" s="73"/>
      <c r="C1537" s="73"/>
      <c r="D1537" s="73"/>
      <c r="E1537" s="73"/>
      <c r="F1537" s="73"/>
      <c r="G1537" s="74"/>
      <c r="H1537" s="73"/>
      <c r="I1537" s="73"/>
      <c r="J1537" s="73"/>
      <c r="K1537" s="73"/>
      <c r="L1537" s="73"/>
      <c r="M1537" s="73"/>
      <c r="N1537" s="73"/>
      <c r="O1537" s="73"/>
      <c r="P1537" s="75"/>
      <c r="Q1537" s="73"/>
      <c r="R1537" s="73"/>
      <c r="S1537" s="73"/>
      <c r="T1537" s="73"/>
      <c r="U1537" s="73"/>
      <c r="V1537" s="73"/>
      <c r="W1537" s="73"/>
      <c r="X1537" s="73"/>
      <c r="Y1537" s="73"/>
      <c r="Z1537" s="73"/>
      <c r="AA1537" s="73"/>
      <c r="AB1537" s="73"/>
      <c r="AC1537" s="73"/>
    </row>
    <row r="1538">
      <c r="A1538" s="73"/>
      <c r="B1538" s="73"/>
      <c r="C1538" s="73"/>
      <c r="D1538" s="73"/>
      <c r="E1538" s="73"/>
      <c r="F1538" s="73"/>
      <c r="G1538" s="74"/>
      <c r="H1538" s="73"/>
      <c r="I1538" s="73"/>
      <c r="J1538" s="73"/>
      <c r="K1538" s="73"/>
      <c r="L1538" s="73"/>
      <c r="M1538" s="73"/>
      <c r="N1538" s="73"/>
      <c r="O1538" s="73"/>
      <c r="P1538" s="75"/>
      <c r="Q1538" s="73"/>
      <c r="R1538" s="73"/>
      <c r="S1538" s="73"/>
      <c r="T1538" s="73"/>
      <c r="U1538" s="73"/>
      <c r="V1538" s="73"/>
      <c r="W1538" s="73"/>
      <c r="X1538" s="73"/>
      <c r="Y1538" s="73"/>
      <c r="Z1538" s="73"/>
      <c r="AA1538" s="73"/>
      <c r="AB1538" s="73"/>
      <c r="AC1538" s="7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20.38"/>
    <col customWidth="1" min="2" max="2" width="17.38"/>
    <col customWidth="1" min="3" max="3" width="9.5"/>
    <col customWidth="1" min="4" max="4" width="18.63"/>
    <col customWidth="1" min="5" max="5" width="16.13"/>
    <col hidden="1" min="6" max="6" width="12.63"/>
    <col customWidth="1" min="7" max="7" width="44.88"/>
    <col hidden="1" min="9" max="15" width="12.63"/>
  </cols>
  <sheetData>
    <row r="1">
      <c r="A1" s="76" t="s">
        <v>1600</v>
      </c>
      <c r="B1" s="77">
        <f>P148</f>
        <v>69528343.99</v>
      </c>
      <c r="C1" s="78"/>
      <c r="D1" s="79"/>
      <c r="E1" s="78"/>
      <c r="F1" s="78"/>
      <c r="G1" s="80"/>
      <c r="H1" s="78"/>
      <c r="I1" s="78"/>
      <c r="J1" s="78"/>
      <c r="K1" s="78"/>
      <c r="L1" s="78"/>
      <c r="M1" s="78"/>
      <c r="N1" s="78"/>
      <c r="O1" s="78"/>
      <c r="P1" s="78"/>
      <c r="Q1" s="81"/>
      <c r="R1" s="81"/>
      <c r="S1" s="81"/>
      <c r="T1" s="81"/>
      <c r="U1" s="81"/>
      <c r="V1" s="81"/>
      <c r="W1" s="81"/>
      <c r="X1" s="81"/>
      <c r="Y1" s="81"/>
      <c r="Z1" s="81"/>
      <c r="AA1" s="81"/>
    </row>
    <row r="2">
      <c r="A2" s="38"/>
      <c r="B2" s="82" t="s">
        <v>1</v>
      </c>
      <c r="C2" s="83" t="s">
        <v>2</v>
      </c>
      <c r="D2" s="84" t="s">
        <v>3</v>
      </c>
      <c r="E2" s="83" t="s">
        <v>4</v>
      </c>
      <c r="F2" s="83" t="s">
        <v>5</v>
      </c>
      <c r="G2" s="83" t="s">
        <v>6</v>
      </c>
      <c r="H2" s="83" t="s">
        <v>7</v>
      </c>
      <c r="I2" s="83" t="s">
        <v>8</v>
      </c>
      <c r="J2" s="85" t="s">
        <v>9</v>
      </c>
      <c r="K2" s="83" t="s">
        <v>10</v>
      </c>
      <c r="L2" s="83" t="s">
        <v>11</v>
      </c>
      <c r="M2" s="83" t="s">
        <v>12</v>
      </c>
      <c r="N2" s="83" t="s">
        <v>13</v>
      </c>
      <c r="O2" s="83" t="s">
        <v>14</v>
      </c>
      <c r="P2" s="86" t="s">
        <v>15</v>
      </c>
      <c r="Q2" s="87"/>
      <c r="R2" s="87"/>
      <c r="S2" s="87"/>
      <c r="T2" s="87"/>
      <c r="U2" s="87"/>
      <c r="V2" s="87"/>
      <c r="W2" s="87"/>
      <c r="X2" s="87"/>
      <c r="Y2" s="87"/>
      <c r="Z2" s="87"/>
      <c r="AA2" s="87"/>
    </row>
    <row r="3">
      <c r="A3" s="43"/>
      <c r="B3" s="44" t="s">
        <v>25</v>
      </c>
      <c r="C3" s="45" t="s">
        <v>40</v>
      </c>
      <c r="D3" s="88" t="s">
        <v>41</v>
      </c>
      <c r="E3" s="45" t="s">
        <v>1601</v>
      </c>
      <c r="F3" s="45" t="s">
        <v>1602</v>
      </c>
      <c r="G3" s="46" t="s">
        <v>1603</v>
      </c>
      <c r="H3" s="45" t="s">
        <v>1604</v>
      </c>
      <c r="I3" s="45" t="s">
        <v>23</v>
      </c>
      <c r="J3" s="47">
        <v>5000000.0</v>
      </c>
      <c r="K3" s="47">
        <v>4265819.82</v>
      </c>
      <c r="L3" s="47">
        <v>944249.12</v>
      </c>
      <c r="M3" s="48">
        <v>1.0</v>
      </c>
      <c r="N3" s="48">
        <v>1.0</v>
      </c>
      <c r="O3" s="45" t="s">
        <v>24</v>
      </c>
      <c r="P3" s="49">
        <f t="shared" ref="P3:P22" si="1">J3</f>
        <v>5000000</v>
      </c>
      <c r="Q3" s="89"/>
      <c r="R3" s="89"/>
      <c r="S3" s="89"/>
      <c r="T3" s="89"/>
      <c r="U3" s="89"/>
      <c r="V3" s="89"/>
      <c r="W3" s="89"/>
      <c r="X3" s="89"/>
      <c r="Y3" s="89"/>
      <c r="Z3" s="89"/>
      <c r="AA3" s="89"/>
    </row>
    <row r="4">
      <c r="A4" s="43"/>
      <c r="B4" s="44" t="s">
        <v>25</v>
      </c>
      <c r="C4" s="45" t="s">
        <v>17</v>
      </c>
      <c r="D4" s="88" t="s">
        <v>18</v>
      </c>
      <c r="E4" s="45" t="s">
        <v>1605</v>
      </c>
      <c r="F4" s="45" t="s">
        <v>1606</v>
      </c>
      <c r="G4" s="46" t="s">
        <v>1607</v>
      </c>
      <c r="H4" s="45" t="s">
        <v>1608</v>
      </c>
      <c r="I4" s="45" t="s">
        <v>23</v>
      </c>
      <c r="J4" s="47">
        <v>5000000.0</v>
      </c>
      <c r="K4" s="47">
        <v>0.0</v>
      </c>
      <c r="L4" s="47">
        <v>0.0</v>
      </c>
      <c r="M4" s="48">
        <v>1.0</v>
      </c>
      <c r="N4" s="48">
        <v>1.0</v>
      </c>
      <c r="O4" s="45" t="s">
        <v>24</v>
      </c>
      <c r="P4" s="49">
        <f t="shared" si="1"/>
        <v>5000000</v>
      </c>
      <c r="Q4" s="89"/>
      <c r="R4" s="89"/>
      <c r="S4" s="89"/>
      <c r="T4" s="89"/>
      <c r="U4" s="89"/>
      <c r="V4" s="89"/>
      <c r="W4" s="89"/>
      <c r="X4" s="89"/>
      <c r="Y4" s="89"/>
      <c r="Z4" s="89"/>
      <c r="AA4" s="89"/>
    </row>
    <row r="5">
      <c r="A5" s="43"/>
      <c r="B5" s="44" t="s">
        <v>25</v>
      </c>
      <c r="C5" s="45" t="s">
        <v>17</v>
      </c>
      <c r="D5" s="88" t="s">
        <v>18</v>
      </c>
      <c r="E5" s="45" t="s">
        <v>1609</v>
      </c>
      <c r="F5" s="45" t="s">
        <v>1610</v>
      </c>
      <c r="G5" s="46" t="s">
        <v>1611</v>
      </c>
      <c r="H5" s="45" t="s">
        <v>1612</v>
      </c>
      <c r="I5" s="45" t="s">
        <v>23</v>
      </c>
      <c r="J5" s="47">
        <v>5000000.0</v>
      </c>
      <c r="K5" s="47">
        <v>0.0</v>
      </c>
      <c r="L5" s="47">
        <v>0.0</v>
      </c>
      <c r="M5" s="48">
        <v>1.0</v>
      </c>
      <c r="N5" s="48">
        <v>1.0</v>
      </c>
      <c r="O5" s="45" t="s">
        <v>24</v>
      </c>
      <c r="P5" s="49">
        <f t="shared" si="1"/>
        <v>5000000</v>
      </c>
      <c r="Q5" s="89"/>
      <c r="R5" s="89"/>
      <c r="S5" s="89"/>
      <c r="T5" s="89"/>
      <c r="U5" s="89"/>
      <c r="V5" s="89"/>
      <c r="W5" s="89"/>
      <c r="X5" s="89"/>
      <c r="Y5" s="89"/>
      <c r="Z5" s="89"/>
      <c r="AA5" s="89"/>
    </row>
    <row r="6">
      <c r="A6" s="43"/>
      <c r="B6" s="44" t="s">
        <v>25</v>
      </c>
      <c r="C6" s="45" t="s">
        <v>40</v>
      </c>
      <c r="D6" s="88" t="s">
        <v>41</v>
      </c>
      <c r="E6" s="45" t="s">
        <v>1601</v>
      </c>
      <c r="F6" s="45" t="s">
        <v>1613</v>
      </c>
      <c r="G6" s="46" t="s">
        <v>1603</v>
      </c>
      <c r="H6" s="45" t="s">
        <v>1604</v>
      </c>
      <c r="I6" s="45" t="s">
        <v>23</v>
      </c>
      <c r="J6" s="47">
        <v>4500000.0</v>
      </c>
      <c r="K6" s="47">
        <v>0.0</v>
      </c>
      <c r="L6" s="47">
        <v>0.0</v>
      </c>
      <c r="M6" s="48">
        <v>1.0</v>
      </c>
      <c r="N6" s="48">
        <v>1.0</v>
      </c>
      <c r="O6" s="45" t="s">
        <v>24</v>
      </c>
      <c r="P6" s="49">
        <f t="shared" si="1"/>
        <v>4500000</v>
      </c>
      <c r="Q6" s="89"/>
      <c r="R6" s="89"/>
      <c r="S6" s="89"/>
      <c r="T6" s="89"/>
      <c r="U6" s="89"/>
      <c r="V6" s="89"/>
      <c r="W6" s="89"/>
      <c r="X6" s="89"/>
      <c r="Y6" s="89"/>
      <c r="Z6" s="89"/>
      <c r="AA6" s="89"/>
    </row>
    <row r="7">
      <c r="A7" s="43"/>
      <c r="B7" s="44" t="s">
        <v>25</v>
      </c>
      <c r="C7" s="45" t="s">
        <v>17</v>
      </c>
      <c r="D7" s="88" t="s">
        <v>18</v>
      </c>
      <c r="E7" s="45" t="s">
        <v>1614</v>
      </c>
      <c r="F7" s="45" t="s">
        <v>1615</v>
      </c>
      <c r="G7" s="46" t="s">
        <v>1616</v>
      </c>
      <c r="H7" s="45" t="s">
        <v>1604</v>
      </c>
      <c r="I7" s="45" t="s">
        <v>23</v>
      </c>
      <c r="J7" s="47">
        <v>3620000.0</v>
      </c>
      <c r="K7" s="47">
        <v>0.0</v>
      </c>
      <c r="L7" s="47">
        <v>0.0</v>
      </c>
      <c r="M7" s="48">
        <v>1.0</v>
      </c>
      <c r="N7" s="48">
        <v>1.0</v>
      </c>
      <c r="O7" s="45" t="s">
        <v>24</v>
      </c>
      <c r="P7" s="49">
        <f t="shared" si="1"/>
        <v>3620000</v>
      </c>
      <c r="Q7" s="89"/>
      <c r="R7" s="89"/>
      <c r="S7" s="89"/>
      <c r="T7" s="89"/>
      <c r="U7" s="89"/>
      <c r="V7" s="89"/>
      <c r="W7" s="89"/>
      <c r="X7" s="89"/>
      <c r="Y7" s="89"/>
      <c r="Z7" s="89"/>
      <c r="AA7" s="89"/>
    </row>
    <row r="8">
      <c r="A8" s="43"/>
      <c r="B8" s="44" t="s">
        <v>25</v>
      </c>
      <c r="C8" s="45" t="s">
        <v>17</v>
      </c>
      <c r="D8" s="88" t="s">
        <v>18</v>
      </c>
      <c r="E8" s="45" t="s">
        <v>1617</v>
      </c>
      <c r="F8" s="45" t="s">
        <v>1618</v>
      </c>
      <c r="G8" s="46" t="s">
        <v>1619</v>
      </c>
      <c r="H8" s="45" t="s">
        <v>1620</v>
      </c>
      <c r="I8" s="45" t="s">
        <v>23</v>
      </c>
      <c r="J8" s="47">
        <v>3600000.0</v>
      </c>
      <c r="K8" s="47">
        <v>0.0</v>
      </c>
      <c r="L8" s="47">
        <v>0.0</v>
      </c>
      <c r="M8" s="48">
        <v>1.0</v>
      </c>
      <c r="N8" s="48">
        <v>1.0</v>
      </c>
      <c r="O8" s="45" t="s">
        <v>24</v>
      </c>
      <c r="P8" s="49">
        <f t="shared" si="1"/>
        <v>3600000</v>
      </c>
      <c r="Q8" s="89"/>
      <c r="R8" s="89"/>
      <c r="S8" s="89"/>
      <c r="T8" s="89"/>
      <c r="U8" s="89"/>
      <c r="V8" s="89"/>
      <c r="W8" s="89"/>
      <c r="X8" s="89"/>
      <c r="Y8" s="89"/>
      <c r="Z8" s="89"/>
      <c r="AA8" s="89"/>
    </row>
    <row r="9">
      <c r="A9" s="43"/>
      <c r="B9" s="44" t="s">
        <v>25</v>
      </c>
      <c r="C9" s="45" t="s">
        <v>17</v>
      </c>
      <c r="D9" s="88" t="s">
        <v>18</v>
      </c>
      <c r="E9" s="45" t="s">
        <v>1621</v>
      </c>
      <c r="F9" s="45" t="s">
        <v>1622</v>
      </c>
      <c r="G9" s="46" t="s">
        <v>1623</v>
      </c>
      <c r="H9" s="45" t="s">
        <v>1624</v>
      </c>
      <c r="I9" s="45" t="s">
        <v>23</v>
      </c>
      <c r="J9" s="47">
        <v>2500000.0</v>
      </c>
      <c r="K9" s="47">
        <v>0.0</v>
      </c>
      <c r="L9" s="47">
        <v>0.0</v>
      </c>
      <c r="M9" s="48">
        <v>1.0</v>
      </c>
      <c r="N9" s="48">
        <v>1.0</v>
      </c>
      <c r="O9" s="45" t="s">
        <v>24</v>
      </c>
      <c r="P9" s="49">
        <f t="shared" si="1"/>
        <v>2500000</v>
      </c>
      <c r="Q9" s="89"/>
      <c r="R9" s="89"/>
      <c r="S9" s="89"/>
      <c r="T9" s="89"/>
      <c r="U9" s="89"/>
      <c r="V9" s="89"/>
      <c r="W9" s="89"/>
      <c r="X9" s="89"/>
      <c r="Y9" s="89"/>
      <c r="Z9" s="89"/>
      <c r="AA9" s="89"/>
    </row>
    <row r="10">
      <c r="A10" s="43"/>
      <c r="B10" s="44" t="s">
        <v>25</v>
      </c>
      <c r="C10" s="45" t="s">
        <v>17</v>
      </c>
      <c r="D10" s="88" t="s">
        <v>18</v>
      </c>
      <c r="E10" s="45" t="s">
        <v>1625</v>
      </c>
      <c r="F10" s="45" t="s">
        <v>1626</v>
      </c>
      <c r="G10" s="46" t="s">
        <v>1627</v>
      </c>
      <c r="H10" s="45" t="s">
        <v>1624</v>
      </c>
      <c r="I10" s="45" t="s">
        <v>23</v>
      </c>
      <c r="J10" s="47">
        <v>2500000.0</v>
      </c>
      <c r="K10" s="47">
        <v>0.0</v>
      </c>
      <c r="L10" s="47">
        <v>0.0</v>
      </c>
      <c r="M10" s="48">
        <v>1.0</v>
      </c>
      <c r="N10" s="48">
        <v>1.0</v>
      </c>
      <c r="O10" s="45" t="s">
        <v>24</v>
      </c>
      <c r="P10" s="49">
        <f t="shared" si="1"/>
        <v>2500000</v>
      </c>
      <c r="Q10" s="89"/>
      <c r="R10" s="89"/>
      <c r="S10" s="89"/>
      <c r="T10" s="89"/>
      <c r="U10" s="89"/>
      <c r="V10" s="89"/>
      <c r="W10" s="89"/>
      <c r="X10" s="89"/>
      <c r="Y10" s="89"/>
      <c r="Z10" s="89"/>
      <c r="AA10" s="89"/>
    </row>
    <row r="11">
      <c r="A11" s="43"/>
      <c r="B11" s="44" t="s">
        <v>62</v>
      </c>
      <c r="C11" s="45" t="s">
        <v>63</v>
      </c>
      <c r="D11" s="88" t="s">
        <v>64</v>
      </c>
      <c r="E11" s="45" t="s">
        <v>1628</v>
      </c>
      <c r="F11" s="45" t="s">
        <v>1628</v>
      </c>
      <c r="G11" s="46" t="s">
        <v>1629</v>
      </c>
      <c r="H11" s="45" t="s">
        <v>1620</v>
      </c>
      <c r="I11" s="45" t="s">
        <v>23</v>
      </c>
      <c r="J11" s="47">
        <v>2500000.0</v>
      </c>
      <c r="K11" s="47">
        <v>0.0</v>
      </c>
      <c r="L11" s="47">
        <v>0.0</v>
      </c>
      <c r="M11" s="48">
        <v>1.0</v>
      </c>
      <c r="N11" s="48">
        <v>1.0</v>
      </c>
      <c r="O11" s="45" t="s">
        <v>24</v>
      </c>
      <c r="P11" s="49">
        <f t="shared" si="1"/>
        <v>2500000</v>
      </c>
      <c r="Q11" s="89"/>
      <c r="R11" s="89"/>
      <c r="S11" s="89"/>
      <c r="T11" s="89"/>
      <c r="U11" s="89"/>
      <c r="V11" s="89"/>
      <c r="W11" s="89"/>
      <c r="X11" s="89"/>
      <c r="Y11" s="89"/>
      <c r="Z11" s="89"/>
      <c r="AA11" s="89"/>
    </row>
    <row r="12">
      <c r="A12" s="43"/>
      <c r="B12" s="44" t="s">
        <v>25</v>
      </c>
      <c r="C12" s="45" t="s">
        <v>17</v>
      </c>
      <c r="D12" s="88" t="s">
        <v>18</v>
      </c>
      <c r="E12" s="45" t="s">
        <v>1630</v>
      </c>
      <c r="F12" s="45" t="s">
        <v>1631</v>
      </c>
      <c r="G12" s="46" t="s">
        <v>1632</v>
      </c>
      <c r="H12" s="45" t="s">
        <v>1633</v>
      </c>
      <c r="I12" s="45" t="s">
        <v>23</v>
      </c>
      <c r="J12" s="47">
        <v>1920000.0</v>
      </c>
      <c r="K12" s="47">
        <v>126867.18</v>
      </c>
      <c r="L12" s="47">
        <v>0.0</v>
      </c>
      <c r="M12" s="48">
        <v>1.0</v>
      </c>
      <c r="N12" s="48">
        <v>1.0</v>
      </c>
      <c r="O12" s="45" t="s">
        <v>24</v>
      </c>
      <c r="P12" s="49">
        <f t="shared" si="1"/>
        <v>1920000</v>
      </c>
      <c r="Q12" s="89"/>
      <c r="R12" s="89"/>
      <c r="S12" s="89"/>
      <c r="T12" s="89"/>
      <c r="U12" s="89"/>
      <c r="V12" s="89"/>
      <c r="W12" s="89"/>
      <c r="X12" s="89"/>
      <c r="Y12" s="89"/>
      <c r="Z12" s="89"/>
      <c r="AA12" s="89"/>
    </row>
    <row r="13">
      <c r="A13" s="43"/>
      <c r="B13" s="44" t="s">
        <v>25</v>
      </c>
      <c r="C13" s="45" t="s">
        <v>40</v>
      </c>
      <c r="D13" s="88" t="s">
        <v>41</v>
      </c>
      <c r="E13" s="45" t="s">
        <v>1634</v>
      </c>
      <c r="F13" s="45" t="s">
        <v>1635</v>
      </c>
      <c r="G13" s="46" t="s">
        <v>1636</v>
      </c>
      <c r="H13" s="45" t="s">
        <v>1637</v>
      </c>
      <c r="I13" s="45" t="s">
        <v>23</v>
      </c>
      <c r="J13" s="47">
        <v>1660082.0</v>
      </c>
      <c r="K13" s="47">
        <v>0.0</v>
      </c>
      <c r="L13" s="47">
        <v>0.0</v>
      </c>
      <c r="M13" s="48">
        <v>1.0</v>
      </c>
      <c r="N13" s="48">
        <v>1.0</v>
      </c>
      <c r="O13" s="45" t="s">
        <v>24</v>
      </c>
      <c r="P13" s="49">
        <f t="shared" si="1"/>
        <v>1660082</v>
      </c>
      <c r="Q13" s="89"/>
      <c r="R13" s="89"/>
      <c r="S13" s="89"/>
      <c r="T13" s="89"/>
      <c r="U13" s="89"/>
      <c r="V13" s="89"/>
      <c r="W13" s="89"/>
      <c r="X13" s="89"/>
      <c r="Y13" s="89"/>
      <c r="Z13" s="89"/>
      <c r="AA13" s="89"/>
    </row>
    <row r="14">
      <c r="A14" s="43"/>
      <c r="B14" s="44" t="s">
        <v>25</v>
      </c>
      <c r="C14" s="45" t="s">
        <v>17</v>
      </c>
      <c r="D14" s="88" t="s">
        <v>18</v>
      </c>
      <c r="E14" s="45" t="s">
        <v>1638</v>
      </c>
      <c r="F14" s="45" t="s">
        <v>1639</v>
      </c>
      <c r="G14" s="46" t="s">
        <v>1640</v>
      </c>
      <c r="H14" s="45" t="s">
        <v>1604</v>
      </c>
      <c r="I14" s="45" t="s">
        <v>23</v>
      </c>
      <c r="J14" s="47">
        <v>1380000.0</v>
      </c>
      <c r="K14" s="47">
        <v>0.0</v>
      </c>
      <c r="L14" s="47">
        <v>0.0</v>
      </c>
      <c r="M14" s="48">
        <v>1.0</v>
      </c>
      <c r="N14" s="48">
        <v>1.0</v>
      </c>
      <c r="O14" s="45" t="s">
        <v>24</v>
      </c>
      <c r="P14" s="49">
        <f t="shared" si="1"/>
        <v>1380000</v>
      </c>
      <c r="Q14" s="89"/>
      <c r="R14" s="89"/>
      <c r="S14" s="89"/>
      <c r="T14" s="89"/>
      <c r="U14" s="89"/>
      <c r="V14" s="89"/>
      <c r="W14" s="89"/>
      <c r="X14" s="89"/>
      <c r="Y14" s="89"/>
      <c r="Z14" s="89"/>
      <c r="AA14" s="89"/>
    </row>
    <row r="15">
      <c r="A15" s="43"/>
      <c r="B15" s="44" t="s">
        <v>25</v>
      </c>
      <c r="C15" s="45" t="s">
        <v>40</v>
      </c>
      <c r="D15" s="88" t="s">
        <v>41</v>
      </c>
      <c r="E15" s="45" t="s">
        <v>1641</v>
      </c>
      <c r="F15" s="45" t="s">
        <v>1642</v>
      </c>
      <c r="G15" s="46" t="s">
        <v>1643</v>
      </c>
      <c r="H15" s="45" t="s">
        <v>1644</v>
      </c>
      <c r="I15" s="45" t="s">
        <v>23</v>
      </c>
      <c r="J15" s="47">
        <v>1350520.0</v>
      </c>
      <c r="K15" s="47">
        <v>0.0</v>
      </c>
      <c r="L15" s="47">
        <v>0.0</v>
      </c>
      <c r="M15" s="48">
        <v>1.0</v>
      </c>
      <c r="N15" s="48">
        <v>1.0</v>
      </c>
      <c r="O15" s="45" t="s">
        <v>24</v>
      </c>
      <c r="P15" s="49">
        <f t="shared" si="1"/>
        <v>1350520</v>
      </c>
      <c r="Q15" s="89"/>
      <c r="R15" s="89"/>
      <c r="S15" s="89"/>
      <c r="T15" s="89"/>
      <c r="U15" s="89"/>
      <c r="V15" s="89"/>
      <c r="W15" s="89"/>
      <c r="X15" s="89"/>
      <c r="Y15" s="89"/>
      <c r="Z15" s="89"/>
      <c r="AA15" s="89"/>
    </row>
    <row r="16">
      <c r="A16" s="43"/>
      <c r="B16" s="44" t="s">
        <v>25</v>
      </c>
      <c r="C16" s="45" t="s">
        <v>40</v>
      </c>
      <c r="D16" s="88" t="s">
        <v>41</v>
      </c>
      <c r="E16" s="45" t="s">
        <v>1645</v>
      </c>
      <c r="F16" s="45" t="s">
        <v>1646</v>
      </c>
      <c r="G16" s="46" t="s">
        <v>1647</v>
      </c>
      <c r="H16" s="45" t="s">
        <v>1612</v>
      </c>
      <c r="I16" s="45" t="s">
        <v>23</v>
      </c>
      <c r="J16" s="47">
        <v>1200000.0</v>
      </c>
      <c r="K16" s="47">
        <v>0.0</v>
      </c>
      <c r="L16" s="47">
        <v>0.0</v>
      </c>
      <c r="M16" s="48">
        <v>1.0</v>
      </c>
      <c r="N16" s="48">
        <v>1.0</v>
      </c>
      <c r="O16" s="45" t="s">
        <v>24</v>
      </c>
      <c r="P16" s="49">
        <f t="shared" si="1"/>
        <v>1200000</v>
      </c>
      <c r="Q16" s="89"/>
      <c r="R16" s="89"/>
      <c r="S16" s="89"/>
      <c r="T16" s="89"/>
      <c r="U16" s="89"/>
      <c r="V16" s="89"/>
      <c r="W16" s="89"/>
      <c r="X16" s="89"/>
      <c r="Y16" s="89"/>
      <c r="Z16" s="89"/>
      <c r="AA16" s="89"/>
    </row>
    <row r="17">
      <c r="A17" s="43"/>
      <c r="B17" s="44" t="s">
        <v>25</v>
      </c>
      <c r="C17" s="45" t="s">
        <v>40</v>
      </c>
      <c r="D17" s="88" t="s">
        <v>41</v>
      </c>
      <c r="E17" s="45" t="s">
        <v>1648</v>
      </c>
      <c r="F17" s="45" t="s">
        <v>1649</v>
      </c>
      <c r="G17" s="46" t="s">
        <v>1650</v>
      </c>
      <c r="H17" s="45" t="s">
        <v>1644</v>
      </c>
      <c r="I17" s="45" t="s">
        <v>23</v>
      </c>
      <c r="J17" s="47">
        <v>1000000.0</v>
      </c>
      <c r="K17" s="47">
        <v>0.0</v>
      </c>
      <c r="L17" s="47">
        <v>0.0</v>
      </c>
      <c r="M17" s="48">
        <v>1.0</v>
      </c>
      <c r="N17" s="48">
        <v>1.0</v>
      </c>
      <c r="O17" s="45" t="s">
        <v>24</v>
      </c>
      <c r="P17" s="49">
        <f t="shared" si="1"/>
        <v>1000000</v>
      </c>
      <c r="Q17" s="89"/>
      <c r="R17" s="89"/>
      <c r="S17" s="89"/>
      <c r="T17" s="89"/>
      <c r="U17" s="89"/>
      <c r="V17" s="89"/>
      <c r="W17" s="89"/>
      <c r="X17" s="89"/>
      <c r="Y17" s="89"/>
      <c r="Z17" s="89"/>
      <c r="AA17" s="89"/>
    </row>
    <row r="18">
      <c r="A18" s="43"/>
      <c r="B18" s="44" t="s">
        <v>25</v>
      </c>
      <c r="C18" s="45" t="s">
        <v>40</v>
      </c>
      <c r="D18" s="88" t="s">
        <v>41</v>
      </c>
      <c r="E18" s="45" t="s">
        <v>1651</v>
      </c>
      <c r="F18" s="45" t="s">
        <v>1652</v>
      </c>
      <c r="G18" s="46" t="s">
        <v>1653</v>
      </c>
      <c r="H18" s="45" t="s">
        <v>1654</v>
      </c>
      <c r="I18" s="45" t="s">
        <v>23</v>
      </c>
      <c r="J18" s="47">
        <v>1000000.0</v>
      </c>
      <c r="K18" s="47">
        <v>22921.6</v>
      </c>
      <c r="L18" s="47">
        <v>0.0</v>
      </c>
      <c r="M18" s="48">
        <v>1.0</v>
      </c>
      <c r="N18" s="48">
        <v>1.0</v>
      </c>
      <c r="O18" s="45" t="s">
        <v>24</v>
      </c>
      <c r="P18" s="49">
        <f t="shared" si="1"/>
        <v>1000000</v>
      </c>
      <c r="Q18" s="89"/>
      <c r="R18" s="89"/>
      <c r="S18" s="89"/>
      <c r="T18" s="89"/>
      <c r="U18" s="89"/>
      <c r="V18" s="89"/>
      <c r="W18" s="89"/>
      <c r="X18" s="89"/>
      <c r="Y18" s="89"/>
      <c r="Z18" s="89"/>
      <c r="AA18" s="89"/>
    </row>
    <row r="19">
      <c r="A19" s="43"/>
      <c r="B19" s="44" t="s">
        <v>62</v>
      </c>
      <c r="C19" s="45" t="s">
        <v>189</v>
      </c>
      <c r="D19" s="88" t="s">
        <v>190</v>
      </c>
      <c r="E19" s="45" t="s">
        <v>1655</v>
      </c>
      <c r="F19" s="45" t="s">
        <v>1655</v>
      </c>
      <c r="G19" s="46" t="s">
        <v>1656</v>
      </c>
      <c r="H19" s="45" t="s">
        <v>1657</v>
      </c>
      <c r="I19" s="45" t="s">
        <v>23</v>
      </c>
      <c r="J19" s="47">
        <v>1000000.0</v>
      </c>
      <c r="K19" s="47">
        <v>0.0</v>
      </c>
      <c r="L19" s="47">
        <v>0.0</v>
      </c>
      <c r="M19" s="48">
        <v>1.0</v>
      </c>
      <c r="N19" s="48">
        <v>1.0</v>
      </c>
      <c r="O19" s="45" t="s">
        <v>24</v>
      </c>
      <c r="P19" s="49">
        <f t="shared" si="1"/>
        <v>1000000</v>
      </c>
      <c r="Q19" s="89"/>
      <c r="R19" s="89"/>
      <c r="S19" s="89"/>
      <c r="T19" s="89"/>
      <c r="U19" s="89"/>
      <c r="V19" s="89"/>
      <c r="W19" s="89"/>
      <c r="X19" s="89"/>
      <c r="Y19" s="89"/>
      <c r="Z19" s="89"/>
      <c r="AA19" s="89"/>
    </row>
    <row r="20">
      <c r="A20" s="51"/>
      <c r="B20" s="52" t="s">
        <v>25</v>
      </c>
      <c r="C20" s="53" t="s">
        <v>40</v>
      </c>
      <c r="D20" s="88" t="s">
        <v>41</v>
      </c>
      <c r="E20" s="53" t="s">
        <v>1658</v>
      </c>
      <c r="F20" s="53" t="s">
        <v>1658</v>
      </c>
      <c r="G20" s="90" t="s">
        <v>1659</v>
      </c>
      <c r="H20" s="53" t="s">
        <v>1660</v>
      </c>
      <c r="I20" s="53" t="s">
        <v>23</v>
      </c>
      <c r="J20" s="54">
        <v>997118.02</v>
      </c>
      <c r="K20" s="54">
        <v>0.0</v>
      </c>
      <c r="L20" s="54">
        <v>0.0</v>
      </c>
      <c r="M20" s="55">
        <v>1.0</v>
      </c>
      <c r="N20" s="55">
        <v>1.0</v>
      </c>
      <c r="O20" s="53" t="s">
        <v>24</v>
      </c>
      <c r="P20" s="56">
        <f t="shared" si="1"/>
        <v>997118.02</v>
      </c>
      <c r="Q20" s="89"/>
      <c r="R20" s="89"/>
      <c r="S20" s="89"/>
      <c r="T20" s="89"/>
      <c r="U20" s="89"/>
      <c r="V20" s="89"/>
      <c r="W20" s="89"/>
      <c r="X20" s="89"/>
      <c r="Y20" s="89"/>
      <c r="Z20" s="89"/>
      <c r="AA20" s="89"/>
    </row>
    <row r="21">
      <c r="A21" s="43"/>
      <c r="B21" s="44" t="s">
        <v>25</v>
      </c>
      <c r="C21" s="45" t="s">
        <v>40</v>
      </c>
      <c r="D21" s="88" t="s">
        <v>41</v>
      </c>
      <c r="E21" s="45" t="s">
        <v>1661</v>
      </c>
      <c r="F21" s="45" t="s">
        <v>1662</v>
      </c>
      <c r="G21" s="57" t="s">
        <v>1663</v>
      </c>
      <c r="H21" s="45" t="s">
        <v>1664</v>
      </c>
      <c r="I21" s="45" t="s">
        <v>23</v>
      </c>
      <c r="J21" s="47">
        <v>995000.0</v>
      </c>
      <c r="K21" s="47">
        <v>0.0</v>
      </c>
      <c r="L21" s="47">
        <v>0.0</v>
      </c>
      <c r="M21" s="48">
        <v>1.0</v>
      </c>
      <c r="N21" s="48">
        <v>1.0</v>
      </c>
      <c r="O21" s="45" t="s">
        <v>24</v>
      </c>
      <c r="P21" s="49">
        <f t="shared" si="1"/>
        <v>995000</v>
      </c>
      <c r="Q21" s="89"/>
      <c r="R21" s="89"/>
      <c r="S21" s="89"/>
      <c r="T21" s="89"/>
      <c r="U21" s="89"/>
      <c r="V21" s="89"/>
      <c r="W21" s="89"/>
      <c r="X21" s="89"/>
      <c r="Y21" s="89"/>
      <c r="Z21" s="89"/>
      <c r="AA21" s="89"/>
    </row>
    <row r="22">
      <c r="A22" s="43"/>
      <c r="B22" s="44" t="s">
        <v>25</v>
      </c>
      <c r="C22" s="45" t="s">
        <v>40</v>
      </c>
      <c r="D22" s="88" t="s">
        <v>41</v>
      </c>
      <c r="E22" s="45" t="s">
        <v>1665</v>
      </c>
      <c r="F22" s="45" t="s">
        <v>1666</v>
      </c>
      <c r="G22" s="57" t="s">
        <v>1667</v>
      </c>
      <c r="H22" s="45" t="s">
        <v>1612</v>
      </c>
      <c r="I22" s="45" t="s">
        <v>23</v>
      </c>
      <c r="J22" s="47">
        <v>990000.0</v>
      </c>
      <c r="K22" s="47">
        <v>0.0</v>
      </c>
      <c r="L22" s="47">
        <v>0.0</v>
      </c>
      <c r="M22" s="48">
        <v>1.0</v>
      </c>
      <c r="N22" s="48">
        <v>1.0</v>
      </c>
      <c r="O22" s="45" t="s">
        <v>24</v>
      </c>
      <c r="P22" s="49">
        <f t="shared" si="1"/>
        <v>990000</v>
      </c>
      <c r="Q22" s="89"/>
      <c r="R22" s="89"/>
      <c r="S22" s="89"/>
      <c r="T22" s="89"/>
      <c r="U22" s="89"/>
      <c r="V22" s="89"/>
      <c r="W22" s="89"/>
      <c r="X22" s="89"/>
      <c r="Y22" s="89"/>
      <c r="Z22" s="89"/>
      <c r="AA22" s="89"/>
    </row>
    <row r="23">
      <c r="A23" s="43"/>
      <c r="B23" s="44" t="s">
        <v>25</v>
      </c>
      <c r="C23" s="45" t="s">
        <v>40</v>
      </c>
      <c r="D23" s="88" t="s">
        <v>41</v>
      </c>
      <c r="E23" s="45" t="s">
        <v>1668</v>
      </c>
      <c r="F23" s="45" t="s">
        <v>1668</v>
      </c>
      <c r="G23" s="57" t="s">
        <v>1669</v>
      </c>
      <c r="H23" s="45" t="s">
        <v>1670</v>
      </c>
      <c r="I23" s="45" t="s">
        <v>23</v>
      </c>
      <c r="J23" s="47">
        <v>950000.0</v>
      </c>
      <c r="K23" s="47">
        <v>0.0</v>
      </c>
      <c r="L23" s="47">
        <v>0.0</v>
      </c>
      <c r="M23" s="48">
        <v>1.0</v>
      </c>
      <c r="N23" s="48">
        <v>1.0</v>
      </c>
      <c r="O23" s="45" t="s">
        <v>24</v>
      </c>
      <c r="P23" s="49">
        <v>950000.0</v>
      </c>
      <c r="Q23" s="89"/>
      <c r="R23" s="89"/>
      <c r="S23" s="89"/>
      <c r="T23" s="89"/>
      <c r="U23" s="89"/>
      <c r="V23" s="89"/>
      <c r="W23" s="89"/>
      <c r="X23" s="89"/>
      <c r="Y23" s="89"/>
      <c r="Z23" s="89"/>
      <c r="AA23" s="89"/>
    </row>
    <row r="24">
      <c r="A24" s="43"/>
      <c r="B24" s="44" t="s">
        <v>25</v>
      </c>
      <c r="C24" s="45" t="s">
        <v>40</v>
      </c>
      <c r="D24" s="88" t="s">
        <v>41</v>
      </c>
      <c r="E24" s="45" t="s">
        <v>1671</v>
      </c>
      <c r="F24" s="45" t="s">
        <v>1671</v>
      </c>
      <c r="G24" s="57" t="s">
        <v>1672</v>
      </c>
      <c r="H24" s="45" t="s">
        <v>1673</v>
      </c>
      <c r="I24" s="45" t="s">
        <v>23</v>
      </c>
      <c r="J24" s="47">
        <v>950000.0</v>
      </c>
      <c r="K24" s="47">
        <v>853632.83</v>
      </c>
      <c r="L24" s="47">
        <v>311500.0</v>
      </c>
      <c r="M24" s="48">
        <v>1.0</v>
      </c>
      <c r="N24" s="48">
        <v>1.0</v>
      </c>
      <c r="O24" s="45" t="s">
        <v>24</v>
      </c>
      <c r="P24" s="49">
        <f t="shared" ref="P24:P37" si="2">J24</f>
        <v>950000</v>
      </c>
      <c r="Q24" s="89"/>
      <c r="R24" s="89"/>
      <c r="S24" s="89"/>
      <c r="T24" s="89"/>
      <c r="U24" s="89"/>
      <c r="V24" s="89"/>
      <c r="W24" s="89"/>
      <c r="X24" s="89"/>
      <c r="Y24" s="89"/>
      <c r="Z24" s="89"/>
      <c r="AA24" s="89"/>
    </row>
    <row r="25">
      <c r="A25" s="43"/>
      <c r="B25" s="44" t="s">
        <v>62</v>
      </c>
      <c r="C25" s="45" t="s">
        <v>63</v>
      </c>
      <c r="D25" s="88" t="s">
        <v>64</v>
      </c>
      <c r="E25" s="45" t="s">
        <v>1674</v>
      </c>
      <c r="F25" s="45" t="s">
        <v>1674</v>
      </c>
      <c r="G25" s="57" t="s">
        <v>1675</v>
      </c>
      <c r="H25" s="45" t="s">
        <v>1608</v>
      </c>
      <c r="I25" s="45" t="s">
        <v>23</v>
      </c>
      <c r="J25" s="47">
        <v>934665.33</v>
      </c>
      <c r="K25" s="47">
        <v>0.0</v>
      </c>
      <c r="L25" s="47">
        <v>0.0</v>
      </c>
      <c r="M25" s="48">
        <v>1.0</v>
      </c>
      <c r="N25" s="48">
        <v>1.0</v>
      </c>
      <c r="O25" s="45" t="s">
        <v>24</v>
      </c>
      <c r="P25" s="49">
        <f t="shared" si="2"/>
        <v>934665.33</v>
      </c>
      <c r="Q25" s="89"/>
      <c r="R25" s="89"/>
      <c r="S25" s="89"/>
      <c r="T25" s="89"/>
      <c r="U25" s="89"/>
      <c r="V25" s="89"/>
      <c r="W25" s="89"/>
      <c r="X25" s="89"/>
      <c r="Y25" s="89"/>
      <c r="Z25" s="89"/>
      <c r="AA25" s="89"/>
    </row>
    <row r="26">
      <c r="A26" s="43"/>
      <c r="B26" s="44" t="s">
        <v>25</v>
      </c>
      <c r="C26" s="45" t="s">
        <v>40</v>
      </c>
      <c r="D26" s="88" t="s">
        <v>41</v>
      </c>
      <c r="E26" s="45" t="s">
        <v>1676</v>
      </c>
      <c r="F26" s="45" t="s">
        <v>1676</v>
      </c>
      <c r="G26" s="57" t="s">
        <v>1677</v>
      </c>
      <c r="H26" s="45" t="s">
        <v>1678</v>
      </c>
      <c r="I26" s="45" t="s">
        <v>23</v>
      </c>
      <c r="J26" s="47">
        <v>820000.0</v>
      </c>
      <c r="K26" s="47">
        <v>0.0</v>
      </c>
      <c r="L26" s="47">
        <v>0.0</v>
      </c>
      <c r="M26" s="48">
        <v>1.0</v>
      </c>
      <c r="N26" s="48">
        <v>1.0</v>
      </c>
      <c r="O26" s="45" t="s">
        <v>24</v>
      </c>
      <c r="P26" s="49">
        <f t="shared" si="2"/>
        <v>820000</v>
      </c>
      <c r="Q26" s="89"/>
      <c r="R26" s="89"/>
      <c r="S26" s="89"/>
      <c r="T26" s="89"/>
      <c r="U26" s="89"/>
      <c r="V26" s="89"/>
      <c r="W26" s="89"/>
      <c r="X26" s="89"/>
      <c r="Y26" s="89"/>
      <c r="Z26" s="89"/>
      <c r="AA26" s="89"/>
    </row>
    <row r="27">
      <c r="A27" s="43"/>
      <c r="B27" s="44" t="s">
        <v>25</v>
      </c>
      <c r="C27" s="45" t="s">
        <v>40</v>
      </c>
      <c r="D27" s="88" t="s">
        <v>41</v>
      </c>
      <c r="E27" s="45" t="s">
        <v>1679</v>
      </c>
      <c r="F27" s="45" t="s">
        <v>1679</v>
      </c>
      <c r="G27" s="57" t="s">
        <v>1680</v>
      </c>
      <c r="H27" s="45" t="s">
        <v>1681</v>
      </c>
      <c r="I27" s="45" t="s">
        <v>23</v>
      </c>
      <c r="J27" s="47">
        <v>800000.0</v>
      </c>
      <c r="K27" s="47">
        <v>0.0</v>
      </c>
      <c r="L27" s="47">
        <v>0.0</v>
      </c>
      <c r="M27" s="48">
        <v>1.0</v>
      </c>
      <c r="N27" s="48">
        <v>1.0</v>
      </c>
      <c r="O27" s="45" t="s">
        <v>24</v>
      </c>
      <c r="P27" s="49">
        <f t="shared" si="2"/>
        <v>800000</v>
      </c>
      <c r="Q27" s="89"/>
      <c r="R27" s="89"/>
      <c r="S27" s="89"/>
      <c r="T27" s="89"/>
      <c r="U27" s="89"/>
      <c r="V27" s="89"/>
      <c r="W27" s="89"/>
      <c r="X27" s="89"/>
      <c r="Y27" s="89"/>
      <c r="Z27" s="89"/>
      <c r="AA27" s="89"/>
    </row>
    <row r="28">
      <c r="A28" s="43"/>
      <c r="B28" s="44" t="s">
        <v>25</v>
      </c>
      <c r="C28" s="45" t="s">
        <v>17</v>
      </c>
      <c r="D28" s="88" t="s">
        <v>18</v>
      </c>
      <c r="E28" s="45" t="s">
        <v>1682</v>
      </c>
      <c r="F28" s="45" t="s">
        <v>1683</v>
      </c>
      <c r="G28" s="57" t="s">
        <v>1684</v>
      </c>
      <c r="H28" s="45" t="s">
        <v>1633</v>
      </c>
      <c r="I28" s="45" t="s">
        <v>23</v>
      </c>
      <c r="J28" s="47">
        <v>800000.0</v>
      </c>
      <c r="K28" s="47">
        <v>0.0</v>
      </c>
      <c r="L28" s="47">
        <v>0.0</v>
      </c>
      <c r="M28" s="48">
        <v>1.0</v>
      </c>
      <c r="N28" s="48">
        <v>1.0</v>
      </c>
      <c r="O28" s="45" t="s">
        <v>24</v>
      </c>
      <c r="P28" s="49">
        <f t="shared" si="2"/>
        <v>800000</v>
      </c>
      <c r="Q28" s="89"/>
      <c r="R28" s="89"/>
      <c r="S28" s="89"/>
      <c r="T28" s="89"/>
      <c r="U28" s="89"/>
      <c r="V28" s="89"/>
      <c r="W28" s="89"/>
      <c r="X28" s="89"/>
      <c r="Y28" s="89"/>
      <c r="Z28" s="89"/>
      <c r="AA28" s="89"/>
    </row>
    <row r="29">
      <c r="A29" s="43"/>
      <c r="B29" s="44" t="s">
        <v>25</v>
      </c>
      <c r="C29" s="45" t="s">
        <v>40</v>
      </c>
      <c r="D29" s="88" t="s">
        <v>41</v>
      </c>
      <c r="E29" s="45" t="s">
        <v>1685</v>
      </c>
      <c r="F29" s="45" t="s">
        <v>1686</v>
      </c>
      <c r="G29" s="57" t="s">
        <v>1687</v>
      </c>
      <c r="H29" s="45" t="s">
        <v>1688</v>
      </c>
      <c r="I29" s="45" t="s">
        <v>23</v>
      </c>
      <c r="J29" s="47">
        <v>500000.0</v>
      </c>
      <c r="K29" s="47">
        <v>375167.46</v>
      </c>
      <c r="L29" s="47">
        <v>98111.93</v>
      </c>
      <c r="M29" s="48">
        <v>1.0</v>
      </c>
      <c r="N29" s="48">
        <v>1.0</v>
      </c>
      <c r="O29" s="45" t="s">
        <v>24</v>
      </c>
      <c r="P29" s="49">
        <f t="shared" si="2"/>
        <v>500000</v>
      </c>
      <c r="Q29" s="89"/>
      <c r="R29" s="89"/>
      <c r="S29" s="89"/>
      <c r="T29" s="89"/>
      <c r="U29" s="89"/>
      <c r="V29" s="89"/>
      <c r="W29" s="89"/>
      <c r="X29" s="89"/>
      <c r="Y29" s="89"/>
      <c r="Z29" s="89"/>
      <c r="AA29" s="89"/>
    </row>
    <row r="30">
      <c r="A30" s="43"/>
      <c r="B30" s="44" t="s">
        <v>25</v>
      </c>
      <c r="C30" s="45" t="s">
        <v>17</v>
      </c>
      <c r="D30" s="88" t="s">
        <v>18</v>
      </c>
      <c r="E30" s="45" t="s">
        <v>1689</v>
      </c>
      <c r="F30" s="45" t="s">
        <v>1690</v>
      </c>
      <c r="G30" s="57" t="s">
        <v>1691</v>
      </c>
      <c r="H30" s="45" t="s">
        <v>1620</v>
      </c>
      <c r="I30" s="45" t="s">
        <v>23</v>
      </c>
      <c r="J30" s="47">
        <v>500000.0</v>
      </c>
      <c r="K30" s="47">
        <v>0.0</v>
      </c>
      <c r="L30" s="47">
        <v>0.0</v>
      </c>
      <c r="M30" s="48">
        <v>1.0</v>
      </c>
      <c r="N30" s="48">
        <v>1.0</v>
      </c>
      <c r="O30" s="45" t="s">
        <v>24</v>
      </c>
      <c r="P30" s="49">
        <f t="shared" si="2"/>
        <v>500000</v>
      </c>
      <c r="Q30" s="89"/>
      <c r="R30" s="89"/>
      <c r="S30" s="89"/>
      <c r="T30" s="89"/>
      <c r="U30" s="89"/>
      <c r="V30" s="89"/>
      <c r="W30" s="89"/>
      <c r="X30" s="89"/>
      <c r="Y30" s="89"/>
      <c r="Z30" s="89"/>
      <c r="AA30" s="89"/>
    </row>
    <row r="31">
      <c r="A31" s="43"/>
      <c r="B31" s="44" t="s">
        <v>25</v>
      </c>
      <c r="C31" s="45" t="s">
        <v>17</v>
      </c>
      <c r="D31" s="88" t="s">
        <v>18</v>
      </c>
      <c r="E31" s="45" t="s">
        <v>1692</v>
      </c>
      <c r="F31" s="45" t="s">
        <v>1693</v>
      </c>
      <c r="G31" s="57" t="s">
        <v>1694</v>
      </c>
      <c r="H31" s="45" t="s">
        <v>1633</v>
      </c>
      <c r="I31" s="45" t="s">
        <v>23</v>
      </c>
      <c r="J31" s="47">
        <v>500000.0</v>
      </c>
      <c r="K31" s="47">
        <v>48086.35</v>
      </c>
      <c r="L31" s="47">
        <v>0.0</v>
      </c>
      <c r="M31" s="48">
        <v>1.0</v>
      </c>
      <c r="N31" s="48">
        <v>1.0</v>
      </c>
      <c r="O31" s="45" t="s">
        <v>24</v>
      </c>
      <c r="P31" s="49">
        <f t="shared" si="2"/>
        <v>500000</v>
      </c>
      <c r="Q31" s="89"/>
      <c r="R31" s="89"/>
      <c r="S31" s="89"/>
      <c r="T31" s="89"/>
      <c r="U31" s="89"/>
      <c r="V31" s="89"/>
      <c r="W31" s="89"/>
      <c r="X31" s="89"/>
      <c r="Y31" s="89"/>
      <c r="Z31" s="89"/>
      <c r="AA31" s="89"/>
    </row>
    <row r="32">
      <c r="A32" s="43"/>
      <c r="B32" s="44" t="s">
        <v>25</v>
      </c>
      <c r="C32" s="45" t="s">
        <v>17</v>
      </c>
      <c r="D32" s="88" t="s">
        <v>18</v>
      </c>
      <c r="E32" s="45" t="s">
        <v>1695</v>
      </c>
      <c r="F32" s="45" t="s">
        <v>1696</v>
      </c>
      <c r="G32" s="57" t="s">
        <v>1697</v>
      </c>
      <c r="H32" s="45" t="s">
        <v>1633</v>
      </c>
      <c r="I32" s="45" t="s">
        <v>23</v>
      </c>
      <c r="J32" s="47">
        <v>500000.0</v>
      </c>
      <c r="K32" s="47">
        <v>35546.82</v>
      </c>
      <c r="L32" s="47">
        <v>0.0</v>
      </c>
      <c r="M32" s="48">
        <v>1.0</v>
      </c>
      <c r="N32" s="48">
        <v>1.0</v>
      </c>
      <c r="O32" s="45" t="s">
        <v>24</v>
      </c>
      <c r="P32" s="49">
        <f t="shared" si="2"/>
        <v>500000</v>
      </c>
      <c r="Q32" s="89"/>
      <c r="R32" s="89"/>
      <c r="S32" s="89"/>
      <c r="T32" s="89"/>
      <c r="U32" s="89"/>
      <c r="V32" s="89"/>
      <c r="W32" s="89"/>
      <c r="X32" s="89"/>
      <c r="Y32" s="89"/>
      <c r="Z32" s="89"/>
      <c r="AA32" s="89"/>
    </row>
    <row r="33">
      <c r="A33" s="43"/>
      <c r="B33" s="44" t="s">
        <v>25</v>
      </c>
      <c r="C33" s="45" t="s">
        <v>17</v>
      </c>
      <c r="D33" s="88" t="s">
        <v>18</v>
      </c>
      <c r="E33" s="45" t="s">
        <v>1698</v>
      </c>
      <c r="F33" s="45" t="s">
        <v>1699</v>
      </c>
      <c r="G33" s="57" t="s">
        <v>1700</v>
      </c>
      <c r="H33" s="45" t="s">
        <v>1673</v>
      </c>
      <c r="I33" s="45" t="s">
        <v>23</v>
      </c>
      <c r="J33" s="47">
        <v>500000.0</v>
      </c>
      <c r="K33" s="47">
        <v>0.0</v>
      </c>
      <c r="L33" s="47">
        <v>0.0</v>
      </c>
      <c r="M33" s="48">
        <v>1.0</v>
      </c>
      <c r="N33" s="48">
        <v>1.0</v>
      </c>
      <c r="O33" s="45" t="s">
        <v>24</v>
      </c>
      <c r="P33" s="49">
        <f t="shared" si="2"/>
        <v>500000</v>
      </c>
      <c r="Q33" s="89"/>
      <c r="R33" s="89"/>
      <c r="S33" s="89"/>
      <c r="T33" s="89"/>
      <c r="U33" s="89"/>
      <c r="V33" s="89"/>
      <c r="W33" s="89"/>
      <c r="X33" s="89"/>
      <c r="Y33" s="89"/>
      <c r="Z33" s="89"/>
      <c r="AA33" s="89"/>
    </row>
    <row r="34">
      <c r="A34" s="43"/>
      <c r="B34" s="44" t="s">
        <v>62</v>
      </c>
      <c r="C34" s="45" t="s">
        <v>189</v>
      </c>
      <c r="D34" s="88" t="s">
        <v>190</v>
      </c>
      <c r="E34" s="45" t="s">
        <v>1701</v>
      </c>
      <c r="F34" s="45" t="s">
        <v>1701</v>
      </c>
      <c r="G34" s="57" t="s">
        <v>1702</v>
      </c>
      <c r="H34" s="45" t="s">
        <v>1688</v>
      </c>
      <c r="I34" s="45" t="s">
        <v>23</v>
      </c>
      <c r="J34" s="47">
        <v>500000.0</v>
      </c>
      <c r="K34" s="47">
        <v>0.0</v>
      </c>
      <c r="L34" s="47">
        <v>0.0</v>
      </c>
      <c r="M34" s="48">
        <v>1.0</v>
      </c>
      <c r="N34" s="48">
        <v>1.0</v>
      </c>
      <c r="O34" s="45" t="s">
        <v>24</v>
      </c>
      <c r="P34" s="49">
        <f t="shared" si="2"/>
        <v>500000</v>
      </c>
      <c r="Q34" s="89"/>
      <c r="R34" s="89"/>
      <c r="S34" s="89"/>
      <c r="T34" s="89"/>
      <c r="U34" s="89"/>
      <c r="V34" s="89"/>
      <c r="W34" s="89"/>
      <c r="X34" s="89"/>
      <c r="Y34" s="89"/>
      <c r="Z34" s="89"/>
      <c r="AA34" s="89"/>
    </row>
    <row r="35">
      <c r="A35" s="43"/>
      <c r="B35" s="44" t="s">
        <v>25</v>
      </c>
      <c r="C35" s="45" t="s">
        <v>17</v>
      </c>
      <c r="D35" s="88" t="s">
        <v>18</v>
      </c>
      <c r="E35" s="45" t="s">
        <v>1703</v>
      </c>
      <c r="F35" s="45" t="s">
        <v>1704</v>
      </c>
      <c r="G35" s="57" t="s">
        <v>1705</v>
      </c>
      <c r="H35" s="45" t="s">
        <v>1620</v>
      </c>
      <c r="I35" s="45" t="s">
        <v>23</v>
      </c>
      <c r="J35" s="47">
        <v>455000.0</v>
      </c>
      <c r="K35" s="47">
        <v>0.0</v>
      </c>
      <c r="L35" s="47">
        <v>0.0</v>
      </c>
      <c r="M35" s="48">
        <v>1.0</v>
      </c>
      <c r="N35" s="48">
        <v>1.0</v>
      </c>
      <c r="O35" s="45" t="s">
        <v>24</v>
      </c>
      <c r="P35" s="49">
        <f t="shared" si="2"/>
        <v>455000</v>
      </c>
      <c r="Q35" s="89"/>
      <c r="R35" s="89"/>
      <c r="S35" s="89"/>
      <c r="T35" s="89"/>
      <c r="U35" s="89"/>
      <c r="V35" s="89"/>
      <c r="W35" s="89"/>
      <c r="X35" s="89"/>
      <c r="Y35" s="89"/>
      <c r="Z35" s="89"/>
      <c r="AA35" s="89"/>
    </row>
    <row r="36">
      <c r="A36" s="43"/>
      <c r="B36" s="44" t="s">
        <v>25</v>
      </c>
      <c r="C36" s="45" t="s">
        <v>17</v>
      </c>
      <c r="D36" s="88" t="s">
        <v>18</v>
      </c>
      <c r="E36" s="45" t="s">
        <v>1706</v>
      </c>
      <c r="F36" s="45" t="s">
        <v>1707</v>
      </c>
      <c r="G36" s="57" t="s">
        <v>1708</v>
      </c>
      <c r="H36" s="45" t="s">
        <v>1633</v>
      </c>
      <c r="I36" s="45" t="s">
        <v>23</v>
      </c>
      <c r="J36" s="47">
        <v>400000.0</v>
      </c>
      <c r="K36" s="47">
        <v>30011.95</v>
      </c>
      <c r="L36" s="47">
        <v>0.0</v>
      </c>
      <c r="M36" s="48">
        <v>1.0</v>
      </c>
      <c r="N36" s="48">
        <v>1.0</v>
      </c>
      <c r="O36" s="45" t="s">
        <v>24</v>
      </c>
      <c r="P36" s="49">
        <f t="shared" si="2"/>
        <v>400000</v>
      </c>
      <c r="Q36" s="89"/>
      <c r="R36" s="89"/>
      <c r="S36" s="89"/>
      <c r="T36" s="89"/>
      <c r="U36" s="89"/>
      <c r="V36" s="89"/>
      <c r="W36" s="89"/>
      <c r="X36" s="89"/>
      <c r="Y36" s="89"/>
      <c r="Z36" s="89"/>
      <c r="AA36" s="89"/>
    </row>
    <row r="37">
      <c r="A37" s="43"/>
      <c r="B37" s="44" t="s">
        <v>62</v>
      </c>
      <c r="C37" s="45" t="s">
        <v>63</v>
      </c>
      <c r="D37" s="88" t="s">
        <v>64</v>
      </c>
      <c r="E37" s="45" t="s">
        <v>1709</v>
      </c>
      <c r="F37" s="45" t="s">
        <v>1709</v>
      </c>
      <c r="G37" s="57" t="s">
        <v>1710</v>
      </c>
      <c r="H37" s="45" t="s">
        <v>1608</v>
      </c>
      <c r="I37" s="45" t="s">
        <v>23</v>
      </c>
      <c r="J37" s="47">
        <v>378752.08</v>
      </c>
      <c r="K37" s="47">
        <v>0.0</v>
      </c>
      <c r="L37" s="47">
        <v>0.0</v>
      </c>
      <c r="M37" s="48">
        <v>1.0</v>
      </c>
      <c r="N37" s="48">
        <v>1.0</v>
      </c>
      <c r="O37" s="45" t="s">
        <v>24</v>
      </c>
      <c r="P37" s="49">
        <f t="shared" si="2"/>
        <v>378752.08</v>
      </c>
      <c r="Q37" s="89"/>
      <c r="R37" s="89"/>
      <c r="S37" s="89"/>
      <c r="T37" s="89"/>
      <c r="U37" s="89"/>
      <c r="V37" s="89"/>
      <c r="W37" s="89"/>
      <c r="X37" s="89"/>
      <c r="Y37" s="89"/>
      <c r="Z37" s="89"/>
      <c r="AA37" s="89"/>
    </row>
    <row r="38">
      <c r="A38" s="43"/>
      <c r="B38" s="44" t="s">
        <v>25</v>
      </c>
      <c r="C38" s="45" t="s">
        <v>40</v>
      </c>
      <c r="D38" s="88" t="s">
        <v>41</v>
      </c>
      <c r="E38" s="45" t="s">
        <v>1711</v>
      </c>
      <c r="F38" s="45" t="s">
        <v>1712</v>
      </c>
      <c r="G38" s="57" t="s">
        <v>1713</v>
      </c>
      <c r="H38" s="45" t="s">
        <v>1714</v>
      </c>
      <c r="I38" s="45" t="s">
        <v>23</v>
      </c>
      <c r="J38" s="47">
        <v>336138.0</v>
      </c>
      <c r="K38" s="47">
        <v>286384.89</v>
      </c>
      <c r="L38" s="47">
        <v>54767.47</v>
      </c>
      <c r="M38" s="48">
        <v>1.0</v>
      </c>
      <c r="N38" s="48">
        <v>1.0</v>
      </c>
      <c r="O38" s="45" t="s">
        <v>24</v>
      </c>
      <c r="P38" s="49">
        <v>336138.0</v>
      </c>
      <c r="Q38" s="89"/>
      <c r="R38" s="89"/>
      <c r="S38" s="89"/>
      <c r="T38" s="89"/>
      <c r="U38" s="89"/>
      <c r="V38" s="89"/>
      <c r="W38" s="89"/>
      <c r="X38" s="89"/>
      <c r="Y38" s="89"/>
      <c r="Z38" s="89"/>
      <c r="AA38" s="89"/>
    </row>
    <row r="39">
      <c r="A39" s="43"/>
      <c r="B39" s="44" t="s">
        <v>25</v>
      </c>
      <c r="C39" s="45" t="s">
        <v>17</v>
      </c>
      <c r="D39" s="88" t="s">
        <v>18</v>
      </c>
      <c r="E39" s="45" t="s">
        <v>1715</v>
      </c>
      <c r="F39" s="45" t="s">
        <v>1716</v>
      </c>
      <c r="G39" s="57" t="s">
        <v>1717</v>
      </c>
      <c r="H39" s="45" t="s">
        <v>1673</v>
      </c>
      <c r="I39" s="45" t="s">
        <v>23</v>
      </c>
      <c r="J39" s="47">
        <v>333675.0</v>
      </c>
      <c r="K39" s="47">
        <v>0.0</v>
      </c>
      <c r="L39" s="47">
        <v>0.0</v>
      </c>
      <c r="M39" s="48">
        <v>1.0</v>
      </c>
      <c r="N39" s="48">
        <v>1.0</v>
      </c>
      <c r="O39" s="45" t="s">
        <v>24</v>
      </c>
      <c r="P39" s="49">
        <f t="shared" ref="P39:P49" si="3">J39</f>
        <v>333675</v>
      </c>
      <c r="Q39" s="89"/>
      <c r="R39" s="89"/>
      <c r="S39" s="89"/>
      <c r="T39" s="89"/>
      <c r="U39" s="89"/>
      <c r="V39" s="89"/>
      <c r="W39" s="89"/>
      <c r="X39" s="89"/>
      <c r="Y39" s="89"/>
      <c r="Z39" s="89"/>
      <c r="AA39" s="89"/>
    </row>
    <row r="40">
      <c r="A40" s="43"/>
      <c r="B40" s="44" t="s">
        <v>25</v>
      </c>
      <c r="C40" s="45" t="s">
        <v>40</v>
      </c>
      <c r="D40" s="88" t="s">
        <v>41</v>
      </c>
      <c r="E40" s="45" t="s">
        <v>1718</v>
      </c>
      <c r="F40" s="45" t="s">
        <v>1718</v>
      </c>
      <c r="G40" s="57" t="s">
        <v>1719</v>
      </c>
      <c r="H40" s="45" t="s">
        <v>1673</v>
      </c>
      <c r="I40" s="45" t="s">
        <v>23</v>
      </c>
      <c r="J40" s="47">
        <v>328043.2</v>
      </c>
      <c r="K40" s="47">
        <v>47960.64</v>
      </c>
      <c r="L40" s="47">
        <v>30139.54</v>
      </c>
      <c r="M40" s="48">
        <v>1.0</v>
      </c>
      <c r="N40" s="48">
        <v>1.0</v>
      </c>
      <c r="O40" s="45" t="s">
        <v>24</v>
      </c>
      <c r="P40" s="49">
        <f t="shared" si="3"/>
        <v>328043.2</v>
      </c>
      <c r="Q40" s="89"/>
      <c r="R40" s="89"/>
      <c r="S40" s="89"/>
      <c r="T40" s="89"/>
      <c r="U40" s="89"/>
      <c r="V40" s="89"/>
      <c r="W40" s="89"/>
      <c r="X40" s="89"/>
      <c r="Y40" s="89"/>
      <c r="Z40" s="89"/>
      <c r="AA40" s="89"/>
    </row>
    <row r="41">
      <c r="A41" s="43"/>
      <c r="B41" s="44" t="s">
        <v>25</v>
      </c>
      <c r="C41" s="45" t="s">
        <v>40</v>
      </c>
      <c r="D41" s="88" t="s">
        <v>41</v>
      </c>
      <c r="E41" s="45" t="s">
        <v>1720</v>
      </c>
      <c r="F41" s="45" t="s">
        <v>1720</v>
      </c>
      <c r="G41" s="57" t="s">
        <v>1721</v>
      </c>
      <c r="H41" s="45" t="s">
        <v>1688</v>
      </c>
      <c r="I41" s="45" t="s">
        <v>23</v>
      </c>
      <c r="J41" s="47">
        <v>300000.0</v>
      </c>
      <c r="K41" s="47">
        <v>0.0</v>
      </c>
      <c r="L41" s="47">
        <v>0.0</v>
      </c>
      <c r="M41" s="48">
        <v>1.0</v>
      </c>
      <c r="N41" s="48">
        <v>1.0</v>
      </c>
      <c r="O41" s="45" t="s">
        <v>24</v>
      </c>
      <c r="P41" s="49">
        <f t="shared" si="3"/>
        <v>300000</v>
      </c>
      <c r="Q41" s="89"/>
      <c r="R41" s="89"/>
      <c r="S41" s="89"/>
      <c r="T41" s="89"/>
      <c r="U41" s="89"/>
      <c r="V41" s="89"/>
      <c r="W41" s="89"/>
      <c r="X41" s="89"/>
      <c r="Y41" s="89"/>
      <c r="Z41" s="89"/>
      <c r="AA41" s="89"/>
    </row>
    <row r="42">
      <c r="A42" s="43"/>
      <c r="B42" s="44" t="s">
        <v>25</v>
      </c>
      <c r="C42" s="45" t="s">
        <v>17</v>
      </c>
      <c r="D42" s="88" t="s">
        <v>18</v>
      </c>
      <c r="E42" s="45" t="s">
        <v>1722</v>
      </c>
      <c r="F42" s="45" t="s">
        <v>1723</v>
      </c>
      <c r="G42" s="57" t="s">
        <v>1724</v>
      </c>
      <c r="H42" s="45" t="s">
        <v>1725</v>
      </c>
      <c r="I42" s="45" t="s">
        <v>23</v>
      </c>
      <c r="J42" s="47">
        <v>270000.0</v>
      </c>
      <c r="K42" s="47">
        <v>0.0</v>
      </c>
      <c r="L42" s="47">
        <v>0.0</v>
      </c>
      <c r="M42" s="48">
        <v>1.0</v>
      </c>
      <c r="N42" s="48">
        <v>1.0</v>
      </c>
      <c r="O42" s="45" t="s">
        <v>24</v>
      </c>
      <c r="P42" s="49">
        <f t="shared" si="3"/>
        <v>270000</v>
      </c>
      <c r="Q42" s="89"/>
      <c r="R42" s="89"/>
      <c r="S42" s="89"/>
      <c r="T42" s="89"/>
      <c r="U42" s="89"/>
      <c r="V42" s="89"/>
      <c r="W42" s="89"/>
      <c r="X42" s="89"/>
      <c r="Y42" s="89"/>
      <c r="Z42" s="89"/>
      <c r="AA42" s="89"/>
    </row>
    <row r="43">
      <c r="A43" s="43"/>
      <c r="B43" s="44" t="s">
        <v>25</v>
      </c>
      <c r="C43" s="45" t="s">
        <v>40</v>
      </c>
      <c r="D43" s="88" t="s">
        <v>41</v>
      </c>
      <c r="E43" s="45" t="s">
        <v>1726</v>
      </c>
      <c r="F43" s="45" t="s">
        <v>1726</v>
      </c>
      <c r="G43" s="57" t="s">
        <v>1727</v>
      </c>
      <c r="H43" s="45" t="s">
        <v>1673</v>
      </c>
      <c r="I43" s="45" t="s">
        <v>23</v>
      </c>
      <c r="J43" s="47">
        <v>266024.8</v>
      </c>
      <c r="K43" s="47">
        <v>39332.8</v>
      </c>
      <c r="L43" s="47">
        <v>24717.63</v>
      </c>
      <c r="M43" s="48">
        <v>1.0</v>
      </c>
      <c r="N43" s="48">
        <v>1.0</v>
      </c>
      <c r="O43" s="45" t="s">
        <v>24</v>
      </c>
      <c r="P43" s="49">
        <f t="shared" si="3"/>
        <v>266024.8</v>
      </c>
      <c r="Q43" s="89"/>
      <c r="R43" s="89"/>
      <c r="S43" s="89"/>
      <c r="T43" s="89"/>
      <c r="U43" s="89"/>
      <c r="V43" s="89"/>
      <c r="W43" s="89"/>
      <c r="X43" s="89"/>
      <c r="Y43" s="89"/>
      <c r="Z43" s="89"/>
      <c r="AA43" s="89"/>
    </row>
    <row r="44">
      <c r="A44" s="43"/>
      <c r="B44" s="44" t="s">
        <v>62</v>
      </c>
      <c r="C44" s="45" t="s">
        <v>63</v>
      </c>
      <c r="D44" s="88" t="s">
        <v>64</v>
      </c>
      <c r="E44" s="45" t="s">
        <v>1728</v>
      </c>
      <c r="F44" s="45" t="s">
        <v>1728</v>
      </c>
      <c r="G44" s="57" t="s">
        <v>1729</v>
      </c>
      <c r="H44" s="45" t="s">
        <v>1730</v>
      </c>
      <c r="I44" s="45" t="s">
        <v>23</v>
      </c>
      <c r="J44" s="47">
        <v>265000.0</v>
      </c>
      <c r="K44" s="47">
        <v>0.0</v>
      </c>
      <c r="L44" s="47">
        <v>0.0</v>
      </c>
      <c r="M44" s="48">
        <v>1.0</v>
      </c>
      <c r="N44" s="48">
        <v>1.0</v>
      </c>
      <c r="O44" s="45" t="s">
        <v>24</v>
      </c>
      <c r="P44" s="49">
        <f t="shared" si="3"/>
        <v>265000</v>
      </c>
      <c r="Q44" s="89"/>
      <c r="R44" s="89"/>
      <c r="S44" s="89"/>
      <c r="T44" s="89"/>
      <c r="U44" s="89"/>
      <c r="V44" s="89"/>
      <c r="W44" s="89"/>
      <c r="X44" s="89"/>
      <c r="Y44" s="89"/>
      <c r="Z44" s="89"/>
      <c r="AA44" s="89"/>
    </row>
    <row r="45">
      <c r="A45" s="43"/>
      <c r="B45" s="44" t="s">
        <v>25</v>
      </c>
      <c r="C45" s="45" t="s">
        <v>40</v>
      </c>
      <c r="D45" s="88" t="s">
        <v>41</v>
      </c>
      <c r="E45" s="45" t="s">
        <v>1731</v>
      </c>
      <c r="F45" s="45" t="s">
        <v>1732</v>
      </c>
      <c r="G45" s="57" t="s">
        <v>1733</v>
      </c>
      <c r="H45" s="45" t="s">
        <v>1633</v>
      </c>
      <c r="I45" s="45" t="s">
        <v>23</v>
      </c>
      <c r="J45" s="47">
        <v>260000.0</v>
      </c>
      <c r="K45" s="47">
        <v>20994.98</v>
      </c>
      <c r="L45" s="47">
        <v>17209.0</v>
      </c>
      <c r="M45" s="48">
        <v>1.0</v>
      </c>
      <c r="N45" s="48">
        <v>1.0</v>
      </c>
      <c r="O45" s="45" t="s">
        <v>24</v>
      </c>
      <c r="P45" s="49">
        <f t="shared" si="3"/>
        <v>260000</v>
      </c>
      <c r="Q45" s="89"/>
      <c r="R45" s="89"/>
      <c r="S45" s="89"/>
      <c r="T45" s="89"/>
      <c r="U45" s="89"/>
      <c r="V45" s="89"/>
      <c r="W45" s="89"/>
      <c r="X45" s="89"/>
      <c r="Y45" s="89"/>
      <c r="Z45" s="89"/>
      <c r="AA45" s="89"/>
    </row>
    <row r="46">
      <c r="A46" s="43"/>
      <c r="B46" s="44" t="s">
        <v>25</v>
      </c>
      <c r="C46" s="45" t="s">
        <v>40</v>
      </c>
      <c r="D46" s="88" t="s">
        <v>41</v>
      </c>
      <c r="E46" s="45" t="s">
        <v>1734</v>
      </c>
      <c r="F46" s="45" t="s">
        <v>1735</v>
      </c>
      <c r="G46" s="57" t="s">
        <v>1736</v>
      </c>
      <c r="H46" s="45" t="s">
        <v>1633</v>
      </c>
      <c r="I46" s="45" t="s">
        <v>23</v>
      </c>
      <c r="J46" s="47">
        <v>260000.0</v>
      </c>
      <c r="K46" s="47">
        <v>0.0</v>
      </c>
      <c r="L46" s="47">
        <v>193353.22</v>
      </c>
      <c r="M46" s="48">
        <v>1.0</v>
      </c>
      <c r="N46" s="48">
        <v>1.0</v>
      </c>
      <c r="O46" s="45" t="s">
        <v>24</v>
      </c>
      <c r="P46" s="49">
        <f t="shared" si="3"/>
        <v>260000</v>
      </c>
      <c r="Q46" s="89"/>
      <c r="R46" s="89"/>
      <c r="S46" s="89"/>
      <c r="T46" s="89"/>
      <c r="U46" s="89"/>
      <c r="V46" s="89"/>
      <c r="W46" s="89"/>
      <c r="X46" s="89"/>
      <c r="Y46" s="89"/>
      <c r="Z46" s="89"/>
      <c r="AA46" s="89"/>
    </row>
    <row r="47">
      <c r="A47" s="43"/>
      <c r="B47" s="44" t="s">
        <v>25</v>
      </c>
      <c r="C47" s="45" t="s">
        <v>40</v>
      </c>
      <c r="D47" s="88" t="s">
        <v>41</v>
      </c>
      <c r="E47" s="45" t="s">
        <v>1737</v>
      </c>
      <c r="F47" s="45" t="s">
        <v>1738</v>
      </c>
      <c r="G47" s="57" t="s">
        <v>1739</v>
      </c>
      <c r="H47" s="45" t="s">
        <v>1608</v>
      </c>
      <c r="I47" s="45" t="s">
        <v>23</v>
      </c>
      <c r="J47" s="47">
        <v>260000.0</v>
      </c>
      <c r="K47" s="47">
        <v>0.0</v>
      </c>
      <c r="L47" s="47">
        <v>0.0</v>
      </c>
      <c r="M47" s="91"/>
      <c r="N47" s="91"/>
      <c r="O47" s="45" t="s">
        <v>24</v>
      </c>
      <c r="P47" s="49">
        <f t="shared" si="3"/>
        <v>260000</v>
      </c>
      <c r="Q47" s="89"/>
      <c r="R47" s="89"/>
      <c r="S47" s="89"/>
      <c r="T47" s="89"/>
      <c r="U47" s="89"/>
      <c r="V47" s="89"/>
      <c r="W47" s="89"/>
      <c r="X47" s="89"/>
      <c r="Y47" s="89"/>
      <c r="Z47" s="89"/>
      <c r="AA47" s="89"/>
    </row>
    <row r="48">
      <c r="A48" s="43"/>
      <c r="B48" s="44" t="s">
        <v>25</v>
      </c>
      <c r="C48" s="45" t="s">
        <v>40</v>
      </c>
      <c r="D48" s="88" t="s">
        <v>41</v>
      </c>
      <c r="E48" s="45" t="s">
        <v>1740</v>
      </c>
      <c r="F48" s="45" t="s">
        <v>1741</v>
      </c>
      <c r="G48" s="57" t="s">
        <v>1742</v>
      </c>
      <c r="H48" s="45" t="s">
        <v>1604</v>
      </c>
      <c r="I48" s="45" t="s">
        <v>23</v>
      </c>
      <c r="J48" s="47">
        <v>260000.0</v>
      </c>
      <c r="K48" s="47">
        <v>0.0</v>
      </c>
      <c r="L48" s="47">
        <v>0.0</v>
      </c>
      <c r="M48" s="91"/>
      <c r="N48" s="91"/>
      <c r="O48" s="45" t="s">
        <v>24</v>
      </c>
      <c r="P48" s="49">
        <f t="shared" si="3"/>
        <v>260000</v>
      </c>
      <c r="Q48" s="89"/>
      <c r="R48" s="89"/>
      <c r="S48" s="89"/>
      <c r="T48" s="89"/>
      <c r="U48" s="89"/>
      <c r="V48" s="89"/>
      <c r="W48" s="89"/>
      <c r="X48" s="89"/>
      <c r="Y48" s="89"/>
      <c r="Z48" s="89"/>
      <c r="AA48" s="89"/>
    </row>
    <row r="49">
      <c r="A49" s="43"/>
      <c r="B49" s="44" t="s">
        <v>25</v>
      </c>
      <c r="C49" s="45" t="s">
        <v>40</v>
      </c>
      <c r="D49" s="88" t="s">
        <v>41</v>
      </c>
      <c r="E49" s="45" t="s">
        <v>1743</v>
      </c>
      <c r="F49" s="45" t="s">
        <v>1743</v>
      </c>
      <c r="G49" s="57"/>
      <c r="H49" s="45" t="s">
        <v>1673</v>
      </c>
      <c r="I49" s="45" t="s">
        <v>23</v>
      </c>
      <c r="J49" s="47">
        <v>235000.0</v>
      </c>
      <c r="K49" s="47">
        <v>30467.79</v>
      </c>
      <c r="L49" s="47">
        <v>18206.63</v>
      </c>
      <c r="M49" s="48">
        <v>1.0</v>
      </c>
      <c r="N49" s="48">
        <v>1.0</v>
      </c>
      <c r="O49" s="45" t="s">
        <v>24</v>
      </c>
      <c r="P49" s="49">
        <f t="shared" si="3"/>
        <v>235000</v>
      </c>
      <c r="Q49" s="89"/>
      <c r="R49" s="89"/>
      <c r="S49" s="89"/>
      <c r="T49" s="89"/>
      <c r="U49" s="89"/>
      <c r="V49" s="89"/>
      <c r="W49" s="89"/>
      <c r="X49" s="89"/>
      <c r="Y49" s="89"/>
      <c r="Z49" s="89"/>
      <c r="AA49" s="89"/>
    </row>
    <row r="50">
      <c r="A50" s="43"/>
      <c r="B50" s="44" t="s">
        <v>25</v>
      </c>
      <c r="C50" s="45" t="s">
        <v>40</v>
      </c>
      <c r="D50" s="88" t="s">
        <v>41</v>
      </c>
      <c r="E50" s="45" t="s">
        <v>1744</v>
      </c>
      <c r="F50" s="45" t="s">
        <v>1745</v>
      </c>
      <c r="G50" s="46"/>
      <c r="H50" s="45" t="s">
        <v>1714</v>
      </c>
      <c r="I50" s="45" t="s">
        <v>23</v>
      </c>
      <c r="J50" s="47">
        <v>233074.0</v>
      </c>
      <c r="K50" s="47">
        <v>191767.43</v>
      </c>
      <c r="L50" s="47">
        <v>36436.95</v>
      </c>
      <c r="M50" s="48">
        <v>1.0</v>
      </c>
      <c r="N50" s="48">
        <v>1.0</v>
      </c>
      <c r="O50" s="45" t="s">
        <v>24</v>
      </c>
      <c r="P50" s="49">
        <v>233074.0</v>
      </c>
      <c r="Q50" s="89"/>
      <c r="R50" s="89"/>
      <c r="S50" s="89"/>
      <c r="T50" s="89"/>
      <c r="U50" s="89"/>
      <c r="V50" s="89"/>
      <c r="W50" s="89"/>
      <c r="X50" s="89"/>
      <c r="Y50" s="89"/>
      <c r="Z50" s="89"/>
      <c r="AA50" s="89"/>
    </row>
    <row r="51">
      <c r="A51" s="43"/>
      <c r="B51" s="44" t="s">
        <v>25</v>
      </c>
      <c r="C51" s="45" t="s">
        <v>17</v>
      </c>
      <c r="D51" s="88" t="s">
        <v>18</v>
      </c>
      <c r="E51" s="45" t="s">
        <v>1746</v>
      </c>
      <c r="F51" s="45" t="s">
        <v>1747</v>
      </c>
      <c r="G51" s="46"/>
      <c r="H51" s="45" t="s">
        <v>1620</v>
      </c>
      <c r="I51" s="45" t="s">
        <v>23</v>
      </c>
      <c r="J51" s="47">
        <v>231198.0</v>
      </c>
      <c r="K51" s="47">
        <v>0.0</v>
      </c>
      <c r="L51" s="47">
        <v>0.0</v>
      </c>
      <c r="M51" s="48">
        <v>1.0</v>
      </c>
      <c r="N51" s="48">
        <v>1.0</v>
      </c>
      <c r="O51" s="45" t="s">
        <v>24</v>
      </c>
      <c r="P51" s="49">
        <f t="shared" ref="P51:P67" si="4">J51</f>
        <v>231198</v>
      </c>
      <c r="Q51" s="89"/>
      <c r="R51" s="89"/>
      <c r="S51" s="89"/>
      <c r="T51" s="89"/>
      <c r="U51" s="89"/>
      <c r="V51" s="89"/>
      <c r="W51" s="89"/>
      <c r="X51" s="89"/>
      <c r="Y51" s="89"/>
      <c r="Z51" s="89"/>
      <c r="AA51" s="89"/>
    </row>
    <row r="52">
      <c r="A52" s="43"/>
      <c r="B52" s="44" t="s">
        <v>25</v>
      </c>
      <c r="C52" s="45" t="s">
        <v>40</v>
      </c>
      <c r="D52" s="88" t="s">
        <v>41</v>
      </c>
      <c r="E52" s="45" t="s">
        <v>1748</v>
      </c>
      <c r="F52" s="45" t="s">
        <v>1749</v>
      </c>
      <c r="G52" s="46"/>
      <c r="H52" s="45" t="s">
        <v>1750</v>
      </c>
      <c r="I52" s="45" t="s">
        <v>23</v>
      </c>
      <c r="J52" s="47">
        <v>210000.0</v>
      </c>
      <c r="K52" s="47">
        <v>210000.0</v>
      </c>
      <c r="L52" s="47">
        <v>0.0</v>
      </c>
      <c r="M52" s="48">
        <v>1.0</v>
      </c>
      <c r="N52" s="48">
        <v>1.0</v>
      </c>
      <c r="O52" s="45" t="s">
        <v>24</v>
      </c>
      <c r="P52" s="49">
        <f t="shared" si="4"/>
        <v>210000</v>
      </c>
      <c r="Q52" s="89"/>
      <c r="R52" s="89"/>
      <c r="S52" s="89"/>
      <c r="T52" s="89"/>
      <c r="U52" s="89"/>
      <c r="V52" s="89"/>
      <c r="W52" s="89"/>
      <c r="X52" s="89"/>
      <c r="Y52" s="89"/>
      <c r="Z52" s="89"/>
      <c r="AA52" s="89"/>
    </row>
    <row r="53">
      <c r="A53" s="43"/>
      <c r="B53" s="44" t="s">
        <v>62</v>
      </c>
      <c r="C53" s="45" t="s">
        <v>63</v>
      </c>
      <c r="D53" s="88" t="s">
        <v>64</v>
      </c>
      <c r="E53" s="45" t="s">
        <v>1751</v>
      </c>
      <c r="F53" s="45" t="s">
        <v>1751</v>
      </c>
      <c r="G53" s="46"/>
      <c r="H53" s="45" t="s">
        <v>1730</v>
      </c>
      <c r="I53" s="45" t="s">
        <v>23</v>
      </c>
      <c r="J53" s="47">
        <v>200000.0</v>
      </c>
      <c r="K53" s="47">
        <v>0.0</v>
      </c>
      <c r="L53" s="47">
        <v>0.0</v>
      </c>
      <c r="M53" s="48">
        <v>1.0</v>
      </c>
      <c r="N53" s="48">
        <v>1.0</v>
      </c>
      <c r="O53" s="45" t="s">
        <v>24</v>
      </c>
      <c r="P53" s="49">
        <f t="shared" si="4"/>
        <v>200000</v>
      </c>
      <c r="Q53" s="89"/>
      <c r="R53" s="89"/>
      <c r="S53" s="89"/>
      <c r="T53" s="89"/>
      <c r="U53" s="89"/>
      <c r="V53" s="89"/>
      <c r="W53" s="89"/>
      <c r="X53" s="89"/>
      <c r="Y53" s="89"/>
      <c r="Z53" s="89"/>
      <c r="AA53" s="89"/>
    </row>
    <row r="54">
      <c r="A54" s="43"/>
      <c r="B54" s="44" t="s">
        <v>62</v>
      </c>
      <c r="C54" s="45" t="s">
        <v>63</v>
      </c>
      <c r="D54" s="88" t="s">
        <v>64</v>
      </c>
      <c r="E54" s="45" t="s">
        <v>1752</v>
      </c>
      <c r="F54" s="45" t="s">
        <v>1752</v>
      </c>
      <c r="G54" s="46"/>
      <c r="H54" s="45" t="s">
        <v>1750</v>
      </c>
      <c r="I54" s="45" t="s">
        <v>23</v>
      </c>
      <c r="J54" s="47">
        <v>188500.0</v>
      </c>
      <c r="K54" s="47">
        <v>0.0</v>
      </c>
      <c r="L54" s="47">
        <v>0.0</v>
      </c>
      <c r="M54" s="48">
        <v>1.0</v>
      </c>
      <c r="N54" s="48">
        <v>1.0</v>
      </c>
      <c r="O54" s="45" t="s">
        <v>24</v>
      </c>
      <c r="P54" s="49">
        <f t="shared" si="4"/>
        <v>188500</v>
      </c>
      <c r="Q54" s="89"/>
      <c r="R54" s="89"/>
      <c r="S54" s="89"/>
      <c r="T54" s="89"/>
      <c r="U54" s="89"/>
      <c r="V54" s="89"/>
      <c r="W54" s="89"/>
      <c r="X54" s="89"/>
      <c r="Y54" s="89"/>
      <c r="Z54" s="89"/>
      <c r="AA54" s="89"/>
    </row>
    <row r="55">
      <c r="A55" s="43"/>
      <c r="B55" s="44" t="s">
        <v>25</v>
      </c>
      <c r="C55" s="45" t="s">
        <v>40</v>
      </c>
      <c r="D55" s="88" t="s">
        <v>41</v>
      </c>
      <c r="E55" s="45" t="s">
        <v>1753</v>
      </c>
      <c r="F55" s="45" t="s">
        <v>1754</v>
      </c>
      <c r="G55" s="46"/>
      <c r="H55" s="45" t="s">
        <v>1755</v>
      </c>
      <c r="I55" s="45" t="s">
        <v>23</v>
      </c>
      <c r="J55" s="47">
        <v>180000.0</v>
      </c>
      <c r="K55" s="47">
        <v>451948.57</v>
      </c>
      <c r="L55" s="47">
        <v>0.0</v>
      </c>
      <c r="M55" s="48">
        <v>1.0</v>
      </c>
      <c r="N55" s="48">
        <v>1.0</v>
      </c>
      <c r="O55" s="45" t="s">
        <v>24</v>
      </c>
      <c r="P55" s="49">
        <f t="shared" si="4"/>
        <v>180000</v>
      </c>
      <c r="Q55" s="89"/>
      <c r="R55" s="89"/>
      <c r="S55" s="89"/>
      <c r="T55" s="89"/>
      <c r="U55" s="89"/>
      <c r="V55" s="89"/>
      <c r="W55" s="89"/>
      <c r="X55" s="89"/>
      <c r="Y55" s="89"/>
      <c r="Z55" s="89"/>
      <c r="AA55" s="89"/>
    </row>
    <row r="56">
      <c r="A56" s="43"/>
      <c r="B56" s="44" t="s">
        <v>25</v>
      </c>
      <c r="C56" s="45" t="s">
        <v>40</v>
      </c>
      <c r="D56" s="88" t="s">
        <v>41</v>
      </c>
      <c r="E56" s="45" t="s">
        <v>1756</v>
      </c>
      <c r="F56" s="45" t="s">
        <v>1757</v>
      </c>
      <c r="G56" s="46"/>
      <c r="H56" s="45" t="s">
        <v>1730</v>
      </c>
      <c r="I56" s="45" t="s">
        <v>23</v>
      </c>
      <c r="J56" s="47">
        <v>180000.0</v>
      </c>
      <c r="K56" s="47">
        <v>180000.0</v>
      </c>
      <c r="L56" s="47">
        <v>180000.0</v>
      </c>
      <c r="M56" s="48">
        <v>1.0</v>
      </c>
      <c r="N56" s="48">
        <v>1.0</v>
      </c>
      <c r="O56" s="45" t="s">
        <v>24</v>
      </c>
      <c r="P56" s="49">
        <f t="shared" si="4"/>
        <v>180000</v>
      </c>
      <c r="Q56" s="89"/>
      <c r="R56" s="89"/>
      <c r="S56" s="89"/>
      <c r="T56" s="89"/>
      <c r="U56" s="89"/>
      <c r="V56" s="89"/>
      <c r="W56" s="89"/>
      <c r="X56" s="89"/>
      <c r="Y56" s="89"/>
      <c r="Z56" s="89"/>
      <c r="AA56" s="89"/>
    </row>
    <row r="57">
      <c r="A57" s="43"/>
      <c r="B57" s="44" t="s">
        <v>25</v>
      </c>
      <c r="C57" s="45" t="s">
        <v>40</v>
      </c>
      <c r="D57" s="88" t="s">
        <v>41</v>
      </c>
      <c r="E57" s="45" t="s">
        <v>1758</v>
      </c>
      <c r="F57" s="45" t="s">
        <v>1759</v>
      </c>
      <c r="G57" s="46"/>
      <c r="H57" s="45" t="s">
        <v>1725</v>
      </c>
      <c r="I57" s="45" t="s">
        <v>23</v>
      </c>
      <c r="J57" s="47">
        <v>180000.0</v>
      </c>
      <c r="K57" s="47">
        <v>0.0</v>
      </c>
      <c r="L57" s="47">
        <v>0.0</v>
      </c>
      <c r="M57" s="48">
        <v>1.0</v>
      </c>
      <c r="N57" s="48">
        <v>1.0</v>
      </c>
      <c r="O57" s="45" t="s">
        <v>24</v>
      </c>
      <c r="P57" s="49">
        <f t="shared" si="4"/>
        <v>180000</v>
      </c>
      <c r="Q57" s="89"/>
      <c r="R57" s="89"/>
      <c r="S57" s="89"/>
      <c r="T57" s="89"/>
      <c r="U57" s="89"/>
      <c r="V57" s="89"/>
      <c r="W57" s="89"/>
      <c r="X57" s="89"/>
      <c r="Y57" s="89"/>
      <c r="Z57" s="89"/>
      <c r="AA57" s="89"/>
    </row>
    <row r="58">
      <c r="A58" s="43"/>
      <c r="B58" s="44" t="s">
        <v>25</v>
      </c>
      <c r="C58" s="45" t="s">
        <v>40</v>
      </c>
      <c r="D58" s="88" t="s">
        <v>41</v>
      </c>
      <c r="E58" s="45" t="s">
        <v>1760</v>
      </c>
      <c r="F58" s="45" t="s">
        <v>1761</v>
      </c>
      <c r="G58" s="46"/>
      <c r="H58" s="45" t="s">
        <v>1673</v>
      </c>
      <c r="I58" s="45" t="s">
        <v>23</v>
      </c>
      <c r="J58" s="47">
        <v>180000.0</v>
      </c>
      <c r="K58" s="47">
        <v>163822.71</v>
      </c>
      <c r="L58" s="47">
        <v>100925.18</v>
      </c>
      <c r="M58" s="91"/>
      <c r="N58" s="91"/>
      <c r="O58" s="45" t="s">
        <v>24</v>
      </c>
      <c r="P58" s="49">
        <f t="shared" si="4"/>
        <v>180000</v>
      </c>
      <c r="Q58" s="89"/>
      <c r="R58" s="89"/>
      <c r="S58" s="89"/>
      <c r="T58" s="89"/>
      <c r="U58" s="89"/>
      <c r="V58" s="89"/>
      <c r="W58" s="89"/>
      <c r="X58" s="89"/>
      <c r="Y58" s="89"/>
      <c r="Z58" s="89"/>
      <c r="AA58" s="89"/>
    </row>
    <row r="59">
      <c r="A59" s="43"/>
      <c r="B59" s="44" t="s">
        <v>25</v>
      </c>
      <c r="C59" s="45" t="s">
        <v>40</v>
      </c>
      <c r="D59" s="88" t="s">
        <v>41</v>
      </c>
      <c r="E59" s="45" t="s">
        <v>1762</v>
      </c>
      <c r="F59" s="45" t="s">
        <v>1763</v>
      </c>
      <c r="G59" s="46"/>
      <c r="H59" s="45" t="s">
        <v>1612</v>
      </c>
      <c r="I59" s="45" t="s">
        <v>23</v>
      </c>
      <c r="J59" s="47">
        <v>180000.0</v>
      </c>
      <c r="K59" s="47">
        <v>0.0</v>
      </c>
      <c r="L59" s="47">
        <v>0.0</v>
      </c>
      <c r="M59" s="48">
        <v>1.0</v>
      </c>
      <c r="N59" s="48">
        <v>1.0</v>
      </c>
      <c r="O59" s="45" t="s">
        <v>24</v>
      </c>
      <c r="P59" s="49">
        <f t="shared" si="4"/>
        <v>180000</v>
      </c>
      <c r="Q59" s="89"/>
      <c r="R59" s="89"/>
      <c r="S59" s="89"/>
      <c r="T59" s="89"/>
      <c r="U59" s="89"/>
      <c r="V59" s="89"/>
      <c r="W59" s="89"/>
      <c r="X59" s="89"/>
      <c r="Y59" s="89"/>
      <c r="Z59" s="89"/>
      <c r="AA59" s="89"/>
    </row>
    <row r="60">
      <c r="A60" s="43"/>
      <c r="B60" s="44" t="s">
        <v>25</v>
      </c>
      <c r="C60" s="45" t="s">
        <v>17</v>
      </c>
      <c r="D60" s="88" t="s">
        <v>18</v>
      </c>
      <c r="E60" s="45" t="s">
        <v>1764</v>
      </c>
      <c r="F60" s="45" t="s">
        <v>1765</v>
      </c>
      <c r="G60" s="46"/>
      <c r="H60" s="45" t="s">
        <v>1620</v>
      </c>
      <c r="I60" s="45" t="s">
        <v>23</v>
      </c>
      <c r="J60" s="47">
        <v>160200.0</v>
      </c>
      <c r="K60" s="47">
        <v>0.0</v>
      </c>
      <c r="L60" s="47">
        <v>0.0</v>
      </c>
      <c r="M60" s="48">
        <v>1.0</v>
      </c>
      <c r="N60" s="48">
        <v>1.0</v>
      </c>
      <c r="O60" s="45" t="s">
        <v>24</v>
      </c>
      <c r="P60" s="49">
        <f t="shared" si="4"/>
        <v>160200</v>
      </c>
      <c r="Q60" s="89"/>
      <c r="R60" s="89"/>
      <c r="S60" s="89"/>
      <c r="T60" s="89"/>
      <c r="U60" s="89"/>
      <c r="V60" s="89"/>
      <c r="W60" s="89"/>
      <c r="X60" s="89"/>
      <c r="Y60" s="89"/>
      <c r="Z60" s="89"/>
      <c r="AA60" s="89"/>
    </row>
    <row r="61">
      <c r="A61" s="43"/>
      <c r="B61" s="44" t="s">
        <v>25</v>
      </c>
      <c r="C61" s="45" t="s">
        <v>40</v>
      </c>
      <c r="D61" s="88" t="s">
        <v>41</v>
      </c>
      <c r="E61" s="45" t="s">
        <v>1766</v>
      </c>
      <c r="F61" s="45" t="s">
        <v>1767</v>
      </c>
      <c r="G61" s="46"/>
      <c r="H61" s="45" t="s">
        <v>1633</v>
      </c>
      <c r="I61" s="45" t="s">
        <v>23</v>
      </c>
      <c r="J61" s="47">
        <v>150000.0</v>
      </c>
      <c r="K61" s="47">
        <v>150000.0</v>
      </c>
      <c r="L61" s="47">
        <v>124864.08</v>
      </c>
      <c r="M61" s="48">
        <v>1.0</v>
      </c>
      <c r="N61" s="48">
        <v>1.0</v>
      </c>
      <c r="O61" s="45" t="s">
        <v>24</v>
      </c>
      <c r="P61" s="49">
        <f t="shared" si="4"/>
        <v>150000</v>
      </c>
      <c r="Q61" s="89"/>
      <c r="R61" s="89"/>
      <c r="S61" s="89"/>
      <c r="T61" s="89"/>
      <c r="U61" s="89"/>
      <c r="V61" s="89"/>
      <c r="W61" s="89"/>
      <c r="X61" s="89"/>
      <c r="Y61" s="89"/>
      <c r="Z61" s="89"/>
      <c r="AA61" s="89"/>
    </row>
    <row r="62">
      <c r="A62" s="43"/>
      <c r="B62" s="44" t="s">
        <v>25</v>
      </c>
      <c r="C62" s="45" t="s">
        <v>40</v>
      </c>
      <c r="D62" s="88" t="s">
        <v>41</v>
      </c>
      <c r="E62" s="45" t="s">
        <v>1753</v>
      </c>
      <c r="F62" s="45" t="s">
        <v>1768</v>
      </c>
      <c r="G62" s="46"/>
      <c r="H62" s="45" t="s">
        <v>1755</v>
      </c>
      <c r="I62" s="45" t="s">
        <v>23</v>
      </c>
      <c r="J62" s="47">
        <v>147759.35</v>
      </c>
      <c r="K62" s="47">
        <v>0.0</v>
      </c>
      <c r="L62" s="47">
        <v>0.0</v>
      </c>
      <c r="M62" s="48">
        <v>1.0</v>
      </c>
      <c r="N62" s="48">
        <v>1.0</v>
      </c>
      <c r="O62" s="45" t="s">
        <v>24</v>
      </c>
      <c r="P62" s="49">
        <f t="shared" si="4"/>
        <v>147759.35</v>
      </c>
      <c r="Q62" s="89"/>
      <c r="R62" s="89"/>
      <c r="S62" s="89"/>
      <c r="T62" s="89"/>
      <c r="U62" s="89"/>
      <c r="V62" s="89"/>
      <c r="W62" s="89"/>
      <c r="X62" s="89"/>
      <c r="Y62" s="89"/>
      <c r="Z62" s="89"/>
      <c r="AA62" s="89"/>
    </row>
    <row r="63">
      <c r="A63" s="51"/>
      <c r="B63" s="52" t="s">
        <v>25</v>
      </c>
      <c r="C63" s="53" t="s">
        <v>40</v>
      </c>
      <c r="D63" s="88" t="s">
        <v>41</v>
      </c>
      <c r="E63" s="53" t="s">
        <v>1769</v>
      </c>
      <c r="F63" s="53" t="s">
        <v>1770</v>
      </c>
      <c r="G63" s="92"/>
      <c r="H63" s="53" t="s">
        <v>1660</v>
      </c>
      <c r="I63" s="53" t="s">
        <v>23</v>
      </c>
      <c r="J63" s="54">
        <v>140000.0</v>
      </c>
      <c r="K63" s="54">
        <v>140000.0</v>
      </c>
      <c r="L63" s="54">
        <v>0.0</v>
      </c>
      <c r="M63" s="55">
        <v>1.0</v>
      </c>
      <c r="N63" s="55">
        <v>1.0</v>
      </c>
      <c r="O63" s="53" t="s">
        <v>24</v>
      </c>
      <c r="P63" s="56">
        <f t="shared" si="4"/>
        <v>140000</v>
      </c>
      <c r="Q63" s="89"/>
      <c r="R63" s="89"/>
      <c r="S63" s="89"/>
      <c r="T63" s="89"/>
      <c r="U63" s="89"/>
      <c r="V63" s="89"/>
      <c r="W63" s="89"/>
      <c r="X63" s="89"/>
      <c r="Y63" s="89"/>
      <c r="Z63" s="89"/>
      <c r="AA63" s="89"/>
    </row>
    <row r="64">
      <c r="A64" s="43"/>
      <c r="B64" s="44" t="s">
        <v>25</v>
      </c>
      <c r="C64" s="45" t="s">
        <v>40</v>
      </c>
      <c r="D64" s="88" t="s">
        <v>41</v>
      </c>
      <c r="E64" s="45" t="s">
        <v>1771</v>
      </c>
      <c r="F64" s="45" t="s">
        <v>1772</v>
      </c>
      <c r="G64" s="46"/>
      <c r="H64" s="45" t="s">
        <v>1644</v>
      </c>
      <c r="I64" s="45" t="s">
        <v>23</v>
      </c>
      <c r="J64" s="47">
        <v>140000.0</v>
      </c>
      <c r="K64" s="47">
        <v>0.0</v>
      </c>
      <c r="L64" s="47">
        <v>0.0</v>
      </c>
      <c r="M64" s="48">
        <v>1.0</v>
      </c>
      <c r="N64" s="48">
        <v>1.0</v>
      </c>
      <c r="O64" s="45" t="s">
        <v>24</v>
      </c>
      <c r="P64" s="49">
        <f t="shared" si="4"/>
        <v>140000</v>
      </c>
      <c r="Q64" s="89"/>
      <c r="R64" s="89"/>
      <c r="S64" s="89"/>
      <c r="T64" s="89"/>
      <c r="U64" s="89"/>
      <c r="V64" s="89"/>
      <c r="W64" s="89"/>
      <c r="X64" s="89"/>
      <c r="Y64" s="89"/>
      <c r="Z64" s="89"/>
      <c r="AA64" s="89"/>
    </row>
    <row r="65">
      <c r="A65" s="43"/>
      <c r="B65" s="44" t="s">
        <v>25</v>
      </c>
      <c r="C65" s="45" t="s">
        <v>40</v>
      </c>
      <c r="D65" s="88" t="s">
        <v>41</v>
      </c>
      <c r="E65" s="45" t="s">
        <v>1773</v>
      </c>
      <c r="F65" s="45" t="s">
        <v>1774</v>
      </c>
      <c r="G65" s="46"/>
      <c r="H65" s="45" t="s">
        <v>1775</v>
      </c>
      <c r="I65" s="45" t="s">
        <v>23</v>
      </c>
      <c r="J65" s="47">
        <v>140000.0</v>
      </c>
      <c r="K65" s="47">
        <v>140000.0</v>
      </c>
      <c r="L65" s="47">
        <v>0.0</v>
      </c>
      <c r="M65" s="48">
        <v>1.0</v>
      </c>
      <c r="N65" s="48">
        <v>1.0</v>
      </c>
      <c r="O65" s="45" t="s">
        <v>24</v>
      </c>
      <c r="P65" s="49">
        <f t="shared" si="4"/>
        <v>140000</v>
      </c>
      <c r="Q65" s="89"/>
      <c r="R65" s="89"/>
      <c r="S65" s="89"/>
      <c r="T65" s="89"/>
      <c r="U65" s="89"/>
      <c r="V65" s="89"/>
      <c r="W65" s="89"/>
      <c r="X65" s="89"/>
      <c r="Y65" s="89"/>
      <c r="Z65" s="89"/>
      <c r="AA65" s="89"/>
    </row>
    <row r="66">
      <c r="A66" s="43"/>
      <c r="B66" s="44" t="s">
        <v>25</v>
      </c>
      <c r="C66" s="45" t="s">
        <v>40</v>
      </c>
      <c r="D66" s="88" t="s">
        <v>41</v>
      </c>
      <c r="E66" s="45" t="s">
        <v>1776</v>
      </c>
      <c r="F66" s="45" t="s">
        <v>1777</v>
      </c>
      <c r="G66" s="46"/>
      <c r="H66" s="45" t="s">
        <v>1688</v>
      </c>
      <c r="I66" s="45" t="s">
        <v>23</v>
      </c>
      <c r="J66" s="47">
        <v>140000.0</v>
      </c>
      <c r="K66" s="47">
        <v>140000.0</v>
      </c>
      <c r="L66" s="47">
        <v>115855.59</v>
      </c>
      <c r="M66" s="48">
        <v>1.0</v>
      </c>
      <c r="N66" s="48">
        <v>1.0</v>
      </c>
      <c r="O66" s="45" t="s">
        <v>24</v>
      </c>
      <c r="P66" s="49">
        <f t="shared" si="4"/>
        <v>140000</v>
      </c>
      <c r="Q66" s="89"/>
      <c r="R66" s="89"/>
      <c r="S66" s="89"/>
      <c r="T66" s="89"/>
      <c r="U66" s="89"/>
      <c r="V66" s="89"/>
      <c r="W66" s="89"/>
      <c r="X66" s="89"/>
      <c r="Y66" s="89"/>
      <c r="Z66" s="89"/>
      <c r="AA66" s="89"/>
    </row>
    <row r="67">
      <c r="A67" s="43"/>
      <c r="B67" s="44" t="s">
        <v>25</v>
      </c>
      <c r="C67" s="45" t="s">
        <v>40</v>
      </c>
      <c r="D67" s="88" t="s">
        <v>41</v>
      </c>
      <c r="E67" s="45" t="s">
        <v>1778</v>
      </c>
      <c r="F67" s="45" t="s">
        <v>1779</v>
      </c>
      <c r="G67" s="46"/>
      <c r="H67" s="45" t="s">
        <v>1780</v>
      </c>
      <c r="I67" s="45" t="s">
        <v>23</v>
      </c>
      <c r="J67" s="47">
        <v>140000.0</v>
      </c>
      <c r="K67" s="47">
        <v>0.0</v>
      </c>
      <c r="L67" s="47">
        <v>0.0</v>
      </c>
      <c r="M67" s="48">
        <v>1.0</v>
      </c>
      <c r="N67" s="48">
        <v>1.0</v>
      </c>
      <c r="O67" s="45" t="s">
        <v>24</v>
      </c>
      <c r="P67" s="49">
        <f t="shared" si="4"/>
        <v>140000</v>
      </c>
      <c r="Q67" s="89"/>
      <c r="R67" s="89"/>
      <c r="S67" s="89"/>
      <c r="T67" s="89"/>
      <c r="U67" s="89"/>
      <c r="V67" s="89"/>
      <c r="W67" s="89"/>
      <c r="X67" s="89"/>
      <c r="Y67" s="89"/>
      <c r="Z67" s="89"/>
      <c r="AA67" s="89"/>
    </row>
    <row r="68">
      <c r="A68" s="43"/>
      <c r="B68" s="44" t="s">
        <v>25</v>
      </c>
      <c r="C68" s="45" t="s">
        <v>40</v>
      </c>
      <c r="D68" s="88" t="s">
        <v>41</v>
      </c>
      <c r="E68" s="45" t="s">
        <v>1781</v>
      </c>
      <c r="F68" s="45" t="s">
        <v>1782</v>
      </c>
      <c r="G68" s="46"/>
      <c r="H68" s="45" t="s">
        <v>1714</v>
      </c>
      <c r="I68" s="45" t="s">
        <v>23</v>
      </c>
      <c r="J68" s="47">
        <v>140000.0</v>
      </c>
      <c r="K68" s="47">
        <v>140000.0</v>
      </c>
      <c r="L68" s="47">
        <v>0.0</v>
      </c>
      <c r="M68" s="48">
        <v>1.0</v>
      </c>
      <c r="N68" s="48">
        <v>1.0</v>
      </c>
      <c r="O68" s="45" t="s">
        <v>24</v>
      </c>
      <c r="P68" s="49">
        <v>140000.0</v>
      </c>
      <c r="Q68" s="89"/>
      <c r="R68" s="89"/>
      <c r="S68" s="89"/>
      <c r="T68" s="89"/>
      <c r="U68" s="89"/>
      <c r="V68" s="89"/>
      <c r="W68" s="89"/>
      <c r="X68" s="89"/>
      <c r="Y68" s="89"/>
      <c r="Z68" s="89"/>
      <c r="AA68" s="89"/>
    </row>
    <row r="69">
      <c r="A69" s="43"/>
      <c r="B69" s="44" t="s">
        <v>25</v>
      </c>
      <c r="C69" s="45" t="s">
        <v>40</v>
      </c>
      <c r="D69" s="88" t="s">
        <v>41</v>
      </c>
      <c r="E69" s="45" t="s">
        <v>1783</v>
      </c>
      <c r="F69" s="45" t="s">
        <v>1784</v>
      </c>
      <c r="G69" s="46"/>
      <c r="H69" s="45" t="s">
        <v>1785</v>
      </c>
      <c r="I69" s="45" t="s">
        <v>23</v>
      </c>
      <c r="J69" s="47">
        <v>140000.0</v>
      </c>
      <c r="K69" s="47">
        <v>0.0</v>
      </c>
      <c r="L69" s="47">
        <v>0.0</v>
      </c>
      <c r="M69" s="91"/>
      <c r="N69" s="91"/>
      <c r="O69" s="45" t="s">
        <v>24</v>
      </c>
      <c r="P69" s="49">
        <f t="shared" ref="P69:P76" si="5">J69</f>
        <v>140000</v>
      </c>
      <c r="Q69" s="89"/>
      <c r="R69" s="89"/>
      <c r="S69" s="89"/>
      <c r="T69" s="89"/>
      <c r="U69" s="89"/>
      <c r="V69" s="89"/>
      <c r="W69" s="89"/>
      <c r="X69" s="89"/>
      <c r="Y69" s="89"/>
      <c r="Z69" s="89"/>
      <c r="AA69" s="89"/>
    </row>
    <row r="70">
      <c r="A70" s="43"/>
      <c r="B70" s="44" t="s">
        <v>25</v>
      </c>
      <c r="C70" s="45" t="s">
        <v>40</v>
      </c>
      <c r="D70" s="88" t="s">
        <v>41</v>
      </c>
      <c r="E70" s="45" t="s">
        <v>1786</v>
      </c>
      <c r="F70" s="45" t="s">
        <v>1787</v>
      </c>
      <c r="G70" s="46"/>
      <c r="H70" s="45" t="s">
        <v>1654</v>
      </c>
      <c r="I70" s="45" t="s">
        <v>23</v>
      </c>
      <c r="J70" s="47">
        <v>140000.0</v>
      </c>
      <c r="K70" s="47">
        <v>0.0</v>
      </c>
      <c r="L70" s="47">
        <v>0.0</v>
      </c>
      <c r="M70" s="91"/>
      <c r="N70" s="91"/>
      <c r="O70" s="45" t="s">
        <v>24</v>
      </c>
      <c r="P70" s="49">
        <f t="shared" si="5"/>
        <v>140000</v>
      </c>
      <c r="Q70" s="89"/>
      <c r="R70" s="89"/>
      <c r="S70" s="89"/>
      <c r="T70" s="89"/>
      <c r="U70" s="89"/>
      <c r="V70" s="89"/>
      <c r="W70" s="89"/>
      <c r="X70" s="89"/>
      <c r="Y70" s="89"/>
      <c r="Z70" s="89"/>
      <c r="AA70" s="89"/>
    </row>
    <row r="71">
      <c r="A71" s="43"/>
      <c r="B71" s="44" t="s">
        <v>25</v>
      </c>
      <c r="C71" s="45" t="s">
        <v>40</v>
      </c>
      <c r="D71" s="88" t="s">
        <v>41</v>
      </c>
      <c r="E71" s="45" t="s">
        <v>1788</v>
      </c>
      <c r="F71" s="45" t="s">
        <v>1788</v>
      </c>
      <c r="G71" s="46"/>
      <c r="H71" s="45" t="s">
        <v>1633</v>
      </c>
      <c r="I71" s="45" t="s">
        <v>23</v>
      </c>
      <c r="J71" s="47">
        <v>130000.0</v>
      </c>
      <c r="K71" s="47">
        <v>0.0</v>
      </c>
      <c r="L71" s="47">
        <v>0.0</v>
      </c>
      <c r="M71" s="48">
        <v>1.0</v>
      </c>
      <c r="N71" s="48">
        <v>1.0</v>
      </c>
      <c r="O71" s="45" t="s">
        <v>24</v>
      </c>
      <c r="P71" s="49">
        <f t="shared" si="5"/>
        <v>130000</v>
      </c>
      <c r="Q71" s="89"/>
      <c r="R71" s="89"/>
      <c r="S71" s="89"/>
      <c r="T71" s="89"/>
      <c r="U71" s="89"/>
      <c r="V71" s="89"/>
      <c r="W71" s="89"/>
      <c r="X71" s="89"/>
      <c r="Y71" s="89"/>
      <c r="Z71" s="89"/>
      <c r="AA71" s="89"/>
    </row>
    <row r="72">
      <c r="A72" s="43"/>
      <c r="B72" s="44" t="s">
        <v>25</v>
      </c>
      <c r="C72" s="45" t="s">
        <v>40</v>
      </c>
      <c r="D72" s="88" t="s">
        <v>41</v>
      </c>
      <c r="E72" s="45" t="s">
        <v>1789</v>
      </c>
      <c r="F72" s="45" t="s">
        <v>1790</v>
      </c>
      <c r="G72" s="46"/>
      <c r="H72" s="45" t="s">
        <v>1624</v>
      </c>
      <c r="I72" s="45" t="s">
        <v>23</v>
      </c>
      <c r="J72" s="47">
        <v>130000.0</v>
      </c>
      <c r="K72" s="47">
        <v>0.0</v>
      </c>
      <c r="L72" s="47">
        <v>0.0</v>
      </c>
      <c r="M72" s="48">
        <v>1.0</v>
      </c>
      <c r="N72" s="48">
        <v>1.0</v>
      </c>
      <c r="O72" s="45" t="s">
        <v>24</v>
      </c>
      <c r="P72" s="49">
        <f t="shared" si="5"/>
        <v>130000</v>
      </c>
      <c r="Q72" s="89"/>
      <c r="R72" s="89"/>
      <c r="S72" s="89"/>
      <c r="T72" s="89"/>
      <c r="U72" s="89"/>
      <c r="V72" s="89"/>
      <c r="W72" s="89"/>
      <c r="X72" s="89"/>
      <c r="Y72" s="89"/>
      <c r="Z72" s="89"/>
      <c r="AA72" s="89"/>
    </row>
    <row r="73">
      <c r="A73" s="43"/>
      <c r="B73" s="44" t="s">
        <v>25</v>
      </c>
      <c r="C73" s="45" t="s">
        <v>40</v>
      </c>
      <c r="D73" s="88" t="s">
        <v>41</v>
      </c>
      <c r="E73" s="45" t="s">
        <v>1791</v>
      </c>
      <c r="F73" s="45" t="s">
        <v>1792</v>
      </c>
      <c r="G73" s="46"/>
      <c r="H73" s="45" t="s">
        <v>1604</v>
      </c>
      <c r="I73" s="45" t="s">
        <v>23</v>
      </c>
      <c r="J73" s="47">
        <v>130000.0</v>
      </c>
      <c r="K73" s="47">
        <v>112477.35</v>
      </c>
      <c r="L73" s="47">
        <v>102703.07</v>
      </c>
      <c r="M73" s="48">
        <v>1.0</v>
      </c>
      <c r="N73" s="48">
        <v>1.0</v>
      </c>
      <c r="O73" s="45" t="s">
        <v>24</v>
      </c>
      <c r="P73" s="49">
        <f t="shared" si="5"/>
        <v>130000</v>
      </c>
      <c r="Q73" s="89"/>
      <c r="R73" s="89"/>
      <c r="S73" s="89"/>
      <c r="T73" s="89"/>
      <c r="U73" s="89"/>
      <c r="V73" s="89"/>
      <c r="W73" s="89"/>
      <c r="X73" s="89"/>
      <c r="Y73" s="89"/>
      <c r="Z73" s="89"/>
      <c r="AA73" s="89"/>
    </row>
    <row r="74">
      <c r="A74" s="43"/>
      <c r="B74" s="44" t="s">
        <v>25</v>
      </c>
      <c r="C74" s="45" t="s">
        <v>40</v>
      </c>
      <c r="D74" s="88" t="s">
        <v>41</v>
      </c>
      <c r="E74" s="45" t="s">
        <v>1793</v>
      </c>
      <c r="F74" s="45" t="s">
        <v>1794</v>
      </c>
      <c r="G74" s="46"/>
      <c r="H74" s="45" t="s">
        <v>1624</v>
      </c>
      <c r="I74" s="45" t="s">
        <v>23</v>
      </c>
      <c r="J74" s="47">
        <v>129981.69</v>
      </c>
      <c r="K74" s="47">
        <v>130000.0</v>
      </c>
      <c r="L74" s="47">
        <v>0.0</v>
      </c>
      <c r="M74" s="48">
        <v>1.0</v>
      </c>
      <c r="N74" s="48">
        <v>1.0</v>
      </c>
      <c r="O74" s="45" t="s">
        <v>24</v>
      </c>
      <c r="P74" s="49">
        <f t="shared" si="5"/>
        <v>129981.69</v>
      </c>
      <c r="Q74" s="89"/>
      <c r="R74" s="89"/>
      <c r="S74" s="89"/>
      <c r="T74" s="89"/>
      <c r="U74" s="89"/>
      <c r="V74" s="89"/>
      <c r="W74" s="89"/>
      <c r="X74" s="89"/>
      <c r="Y74" s="89"/>
      <c r="Z74" s="89"/>
      <c r="AA74" s="89"/>
    </row>
    <row r="75">
      <c r="A75" s="43"/>
      <c r="B75" s="44" t="s">
        <v>25</v>
      </c>
      <c r="C75" s="45" t="s">
        <v>40</v>
      </c>
      <c r="D75" s="88" t="s">
        <v>41</v>
      </c>
      <c r="E75" s="45" t="s">
        <v>1795</v>
      </c>
      <c r="F75" s="45" t="s">
        <v>1796</v>
      </c>
      <c r="G75" s="46"/>
      <c r="H75" s="45" t="s">
        <v>1624</v>
      </c>
      <c r="I75" s="45" t="s">
        <v>23</v>
      </c>
      <c r="J75" s="47">
        <v>129760.0</v>
      </c>
      <c r="K75" s="47">
        <v>129760.0</v>
      </c>
      <c r="L75" s="47">
        <v>88711.46</v>
      </c>
      <c r="M75" s="48">
        <v>1.0</v>
      </c>
      <c r="N75" s="48">
        <v>1.0</v>
      </c>
      <c r="O75" s="45" t="s">
        <v>24</v>
      </c>
      <c r="P75" s="49">
        <f t="shared" si="5"/>
        <v>129760</v>
      </c>
      <c r="Q75" s="89"/>
      <c r="R75" s="89"/>
      <c r="S75" s="89"/>
      <c r="T75" s="89"/>
      <c r="U75" s="89"/>
      <c r="V75" s="89"/>
      <c r="W75" s="89"/>
      <c r="X75" s="89"/>
      <c r="Y75" s="89"/>
      <c r="Z75" s="89"/>
      <c r="AA75" s="89"/>
    </row>
    <row r="76">
      <c r="A76" s="43"/>
      <c r="B76" s="44" t="s">
        <v>25</v>
      </c>
      <c r="C76" s="45" t="s">
        <v>40</v>
      </c>
      <c r="D76" s="88" t="s">
        <v>41</v>
      </c>
      <c r="E76" s="45" t="s">
        <v>1797</v>
      </c>
      <c r="F76" s="45" t="s">
        <v>1798</v>
      </c>
      <c r="G76" s="46"/>
      <c r="H76" s="45" t="s">
        <v>1799</v>
      </c>
      <c r="I76" s="45" t="s">
        <v>23</v>
      </c>
      <c r="J76" s="47">
        <v>126652.0</v>
      </c>
      <c r="K76" s="47">
        <v>115391.36</v>
      </c>
      <c r="L76" s="47">
        <v>0.0</v>
      </c>
      <c r="M76" s="48">
        <v>1.0</v>
      </c>
      <c r="N76" s="48">
        <v>1.0</v>
      </c>
      <c r="O76" s="45" t="s">
        <v>24</v>
      </c>
      <c r="P76" s="49">
        <f t="shared" si="5"/>
        <v>126652</v>
      </c>
      <c r="Q76" s="89"/>
      <c r="R76" s="89"/>
      <c r="S76" s="89"/>
      <c r="T76" s="89"/>
      <c r="U76" s="89"/>
      <c r="V76" s="89"/>
      <c r="W76" s="89"/>
      <c r="X76" s="89"/>
      <c r="Y76" s="89"/>
      <c r="Z76" s="89"/>
      <c r="AA76" s="89"/>
    </row>
    <row r="77">
      <c r="A77" s="43"/>
      <c r="B77" s="44" t="s">
        <v>62</v>
      </c>
      <c r="C77" s="45" t="s">
        <v>189</v>
      </c>
      <c r="D77" s="88" t="s">
        <v>190</v>
      </c>
      <c r="E77" s="45" t="s">
        <v>1800</v>
      </c>
      <c r="F77" s="45" t="s">
        <v>1801</v>
      </c>
      <c r="G77" s="46"/>
      <c r="H77" s="45" t="s">
        <v>1714</v>
      </c>
      <c r="I77" s="45" t="s">
        <v>23</v>
      </c>
      <c r="J77" s="47">
        <v>122998.5</v>
      </c>
      <c r="K77" s="47">
        <v>0.0</v>
      </c>
      <c r="L77" s="47">
        <v>0.0</v>
      </c>
      <c r="M77" s="91"/>
      <c r="N77" s="91"/>
      <c r="O77" s="45" t="s">
        <v>24</v>
      </c>
      <c r="P77" s="49">
        <v>122998.5</v>
      </c>
      <c r="Q77" s="89"/>
      <c r="R77" s="89"/>
      <c r="S77" s="89"/>
      <c r="T77" s="89"/>
      <c r="U77" s="89"/>
      <c r="V77" s="89"/>
      <c r="W77" s="89"/>
      <c r="X77" s="89"/>
      <c r="Y77" s="89"/>
      <c r="Z77" s="89"/>
      <c r="AA77" s="89"/>
    </row>
    <row r="78">
      <c r="A78" s="43"/>
      <c r="B78" s="44" t="s">
        <v>25</v>
      </c>
      <c r="C78" s="45" t="s">
        <v>40</v>
      </c>
      <c r="D78" s="88" t="s">
        <v>41</v>
      </c>
      <c r="E78" s="45" t="s">
        <v>1802</v>
      </c>
      <c r="F78" s="45" t="s">
        <v>1803</v>
      </c>
      <c r="G78" s="46"/>
      <c r="H78" s="45" t="s">
        <v>1730</v>
      </c>
      <c r="I78" s="45" t="s">
        <v>23</v>
      </c>
      <c r="J78" s="47">
        <v>101779.0</v>
      </c>
      <c r="K78" s="47">
        <v>101779.47</v>
      </c>
      <c r="L78" s="47">
        <v>0.0</v>
      </c>
      <c r="M78" s="48">
        <v>1.0</v>
      </c>
      <c r="N78" s="48">
        <v>1.0</v>
      </c>
      <c r="O78" s="45" t="s">
        <v>24</v>
      </c>
      <c r="P78" s="49">
        <f t="shared" ref="P78:P80" si="6">J78</f>
        <v>101779</v>
      </c>
      <c r="Q78" s="89"/>
      <c r="R78" s="89"/>
      <c r="S78" s="89"/>
      <c r="T78" s="89"/>
      <c r="U78" s="89"/>
      <c r="V78" s="89"/>
      <c r="W78" s="89"/>
      <c r="X78" s="89"/>
      <c r="Y78" s="89"/>
      <c r="Z78" s="89"/>
      <c r="AA78" s="89"/>
    </row>
    <row r="79">
      <c r="A79" s="43"/>
      <c r="B79" s="44" t="s">
        <v>25</v>
      </c>
      <c r="C79" s="45" t="s">
        <v>40</v>
      </c>
      <c r="D79" s="88" t="s">
        <v>41</v>
      </c>
      <c r="E79" s="45" t="s">
        <v>1804</v>
      </c>
      <c r="F79" s="45" t="s">
        <v>1805</v>
      </c>
      <c r="G79" s="46"/>
      <c r="H79" s="45" t="s">
        <v>1678</v>
      </c>
      <c r="I79" s="45" t="s">
        <v>23</v>
      </c>
      <c r="J79" s="47">
        <v>100000.0</v>
      </c>
      <c r="K79" s="47">
        <v>0.0</v>
      </c>
      <c r="L79" s="47">
        <v>0.0</v>
      </c>
      <c r="M79" s="48">
        <v>1.0</v>
      </c>
      <c r="N79" s="48">
        <v>1.0</v>
      </c>
      <c r="O79" s="45" t="s">
        <v>24</v>
      </c>
      <c r="P79" s="49">
        <f t="shared" si="6"/>
        <v>100000</v>
      </c>
      <c r="Q79" s="89"/>
      <c r="R79" s="89"/>
      <c r="S79" s="89"/>
      <c r="T79" s="89"/>
      <c r="U79" s="89"/>
      <c r="V79" s="89"/>
      <c r="W79" s="89"/>
      <c r="X79" s="89"/>
      <c r="Y79" s="89"/>
      <c r="Z79" s="89"/>
      <c r="AA79" s="89"/>
    </row>
    <row r="80">
      <c r="A80" s="43"/>
      <c r="B80" s="44" t="s">
        <v>25</v>
      </c>
      <c r="C80" s="45" t="s">
        <v>40</v>
      </c>
      <c r="D80" s="88" t="s">
        <v>41</v>
      </c>
      <c r="E80" s="45" t="s">
        <v>1806</v>
      </c>
      <c r="F80" s="45" t="s">
        <v>1807</v>
      </c>
      <c r="G80" s="46"/>
      <c r="H80" s="45" t="s">
        <v>1775</v>
      </c>
      <c r="I80" s="45" t="s">
        <v>23</v>
      </c>
      <c r="J80" s="47">
        <v>100000.0</v>
      </c>
      <c r="K80" s="47">
        <v>0.0</v>
      </c>
      <c r="L80" s="47">
        <v>0.0</v>
      </c>
      <c r="M80" s="48">
        <v>1.0</v>
      </c>
      <c r="N80" s="48">
        <v>1.0</v>
      </c>
      <c r="O80" s="45" t="s">
        <v>24</v>
      </c>
      <c r="P80" s="49">
        <f t="shared" si="6"/>
        <v>100000</v>
      </c>
      <c r="Q80" s="89"/>
      <c r="R80" s="89"/>
      <c r="S80" s="89"/>
      <c r="T80" s="89"/>
      <c r="U80" s="89"/>
      <c r="V80" s="89"/>
      <c r="W80" s="89"/>
      <c r="X80" s="89"/>
      <c r="Y80" s="89"/>
      <c r="Z80" s="89"/>
      <c r="AA80" s="89"/>
    </row>
    <row r="81">
      <c r="A81" s="43"/>
      <c r="B81" s="44" t="s">
        <v>25</v>
      </c>
      <c r="C81" s="45" t="s">
        <v>40</v>
      </c>
      <c r="D81" s="88" t="s">
        <v>41</v>
      </c>
      <c r="E81" s="45" t="s">
        <v>1808</v>
      </c>
      <c r="F81" s="45" t="s">
        <v>1809</v>
      </c>
      <c r="G81" s="46"/>
      <c r="H81" s="45" t="s">
        <v>1810</v>
      </c>
      <c r="I81" s="45" t="s">
        <v>23</v>
      </c>
      <c r="J81" s="47">
        <v>100000.0</v>
      </c>
      <c r="K81" s="47">
        <v>95389.6</v>
      </c>
      <c r="L81" s="47">
        <v>0.0</v>
      </c>
      <c r="M81" s="48">
        <v>1.0</v>
      </c>
      <c r="N81" s="48">
        <v>1.0</v>
      </c>
      <c r="O81" s="45" t="s">
        <v>24</v>
      </c>
      <c r="P81" s="49">
        <v>100000.0</v>
      </c>
      <c r="Q81" s="89"/>
      <c r="R81" s="89"/>
      <c r="S81" s="89"/>
      <c r="T81" s="89"/>
      <c r="U81" s="89"/>
      <c r="V81" s="89"/>
      <c r="W81" s="89"/>
      <c r="X81" s="89"/>
      <c r="Y81" s="89"/>
      <c r="Z81" s="89"/>
      <c r="AA81" s="89"/>
    </row>
    <row r="82">
      <c r="A82" s="43"/>
      <c r="B82" s="44" t="s">
        <v>25</v>
      </c>
      <c r="C82" s="45" t="s">
        <v>40</v>
      </c>
      <c r="D82" s="88" t="s">
        <v>41</v>
      </c>
      <c r="E82" s="45" t="s">
        <v>1811</v>
      </c>
      <c r="F82" s="45" t="s">
        <v>1812</v>
      </c>
      <c r="G82" s="46"/>
      <c r="H82" s="45" t="s">
        <v>1670</v>
      </c>
      <c r="I82" s="45" t="s">
        <v>23</v>
      </c>
      <c r="J82" s="47">
        <v>100000.0</v>
      </c>
      <c r="K82" s="47">
        <v>0.0</v>
      </c>
      <c r="L82" s="47">
        <v>0.0</v>
      </c>
      <c r="M82" s="48">
        <v>1.0</v>
      </c>
      <c r="N82" s="48">
        <v>1.0</v>
      </c>
      <c r="O82" s="45" t="s">
        <v>24</v>
      </c>
      <c r="P82" s="49">
        <v>100000.0</v>
      </c>
      <c r="Q82" s="89"/>
      <c r="R82" s="89"/>
      <c r="S82" s="89"/>
      <c r="T82" s="89"/>
      <c r="U82" s="89"/>
      <c r="V82" s="89"/>
      <c r="W82" s="89"/>
      <c r="X82" s="89"/>
      <c r="Y82" s="89"/>
      <c r="Z82" s="89"/>
      <c r="AA82" s="89"/>
    </row>
    <row r="83">
      <c r="A83" s="43"/>
      <c r="B83" s="44" t="s">
        <v>25</v>
      </c>
      <c r="C83" s="45" t="s">
        <v>40</v>
      </c>
      <c r="D83" s="88" t="s">
        <v>41</v>
      </c>
      <c r="E83" s="45" t="s">
        <v>1813</v>
      </c>
      <c r="F83" s="45" t="s">
        <v>1814</v>
      </c>
      <c r="G83" s="46"/>
      <c r="H83" s="45" t="s">
        <v>1664</v>
      </c>
      <c r="I83" s="45" t="s">
        <v>23</v>
      </c>
      <c r="J83" s="47">
        <v>100000.0</v>
      </c>
      <c r="K83" s="47">
        <v>100000.0</v>
      </c>
      <c r="L83" s="47">
        <v>0.0</v>
      </c>
      <c r="M83" s="48">
        <v>1.0</v>
      </c>
      <c r="N83" s="48">
        <v>1.0</v>
      </c>
      <c r="O83" s="45" t="s">
        <v>24</v>
      </c>
      <c r="P83" s="49">
        <f t="shared" ref="P83:P107" si="7">J83</f>
        <v>100000</v>
      </c>
      <c r="Q83" s="89"/>
      <c r="R83" s="89"/>
      <c r="S83" s="89"/>
      <c r="T83" s="89"/>
      <c r="U83" s="89"/>
      <c r="V83" s="89"/>
      <c r="W83" s="89"/>
      <c r="X83" s="89"/>
      <c r="Y83" s="89"/>
      <c r="Z83" s="89"/>
      <c r="AA83" s="89"/>
    </row>
    <row r="84">
      <c r="A84" s="43"/>
      <c r="B84" s="44" t="s">
        <v>25</v>
      </c>
      <c r="C84" s="45" t="s">
        <v>40</v>
      </c>
      <c r="D84" s="88" t="s">
        <v>41</v>
      </c>
      <c r="E84" s="45" t="s">
        <v>1815</v>
      </c>
      <c r="F84" s="45" t="s">
        <v>1816</v>
      </c>
      <c r="G84" s="46"/>
      <c r="H84" s="45" t="s">
        <v>1654</v>
      </c>
      <c r="I84" s="45" t="s">
        <v>23</v>
      </c>
      <c r="J84" s="47">
        <v>100000.0</v>
      </c>
      <c r="K84" s="47">
        <v>12434.24</v>
      </c>
      <c r="L84" s="47">
        <v>0.0</v>
      </c>
      <c r="M84" s="48">
        <v>1.0</v>
      </c>
      <c r="N84" s="48">
        <v>1.0</v>
      </c>
      <c r="O84" s="45" t="s">
        <v>24</v>
      </c>
      <c r="P84" s="49">
        <f t="shared" si="7"/>
        <v>100000</v>
      </c>
      <c r="Q84" s="89"/>
      <c r="R84" s="89"/>
      <c r="S84" s="89"/>
      <c r="T84" s="89"/>
      <c r="U84" s="89"/>
      <c r="V84" s="89"/>
      <c r="W84" s="89"/>
      <c r="X84" s="89"/>
      <c r="Y84" s="89"/>
      <c r="Z84" s="89"/>
      <c r="AA84" s="89"/>
    </row>
    <row r="85">
      <c r="A85" s="43"/>
      <c r="B85" s="44" t="s">
        <v>25</v>
      </c>
      <c r="C85" s="45" t="s">
        <v>40</v>
      </c>
      <c r="D85" s="88" t="s">
        <v>41</v>
      </c>
      <c r="E85" s="45" t="s">
        <v>1817</v>
      </c>
      <c r="F85" s="45" t="s">
        <v>1818</v>
      </c>
      <c r="G85" s="46"/>
      <c r="H85" s="45" t="s">
        <v>1657</v>
      </c>
      <c r="I85" s="45" t="s">
        <v>23</v>
      </c>
      <c r="J85" s="47">
        <v>100000.0</v>
      </c>
      <c r="K85" s="47">
        <v>0.0</v>
      </c>
      <c r="L85" s="47">
        <v>0.0</v>
      </c>
      <c r="M85" s="48">
        <v>1.0</v>
      </c>
      <c r="N85" s="48">
        <v>1.0</v>
      </c>
      <c r="O85" s="45" t="s">
        <v>24</v>
      </c>
      <c r="P85" s="49">
        <f t="shared" si="7"/>
        <v>100000</v>
      </c>
      <c r="Q85" s="89"/>
      <c r="R85" s="89"/>
      <c r="S85" s="89"/>
      <c r="T85" s="89"/>
      <c r="U85" s="89"/>
      <c r="V85" s="89"/>
      <c r="W85" s="89"/>
      <c r="X85" s="89"/>
      <c r="Y85" s="89"/>
      <c r="Z85" s="89"/>
      <c r="AA85" s="89"/>
    </row>
    <row r="86">
      <c r="A86" s="43"/>
      <c r="B86" s="44" t="s">
        <v>62</v>
      </c>
      <c r="C86" s="45" t="s">
        <v>189</v>
      </c>
      <c r="D86" s="88" t="s">
        <v>190</v>
      </c>
      <c r="E86" s="45" t="s">
        <v>1819</v>
      </c>
      <c r="F86" s="45" t="s">
        <v>1820</v>
      </c>
      <c r="G86" s="46"/>
      <c r="H86" s="45" t="s">
        <v>1637</v>
      </c>
      <c r="I86" s="45" t="s">
        <v>23</v>
      </c>
      <c r="J86" s="47">
        <v>93661.26</v>
      </c>
      <c r="K86" s="47">
        <v>0.0</v>
      </c>
      <c r="L86" s="47">
        <v>0.0</v>
      </c>
      <c r="M86" s="91"/>
      <c r="N86" s="91"/>
      <c r="O86" s="45" t="s">
        <v>24</v>
      </c>
      <c r="P86" s="49">
        <f t="shared" si="7"/>
        <v>93661.26</v>
      </c>
      <c r="Q86" s="89"/>
      <c r="R86" s="89"/>
      <c r="S86" s="89"/>
      <c r="T86" s="89"/>
      <c r="U86" s="89"/>
      <c r="V86" s="89"/>
      <c r="W86" s="89"/>
      <c r="X86" s="89"/>
      <c r="Y86" s="89"/>
      <c r="Z86" s="89"/>
      <c r="AA86" s="89"/>
    </row>
    <row r="87">
      <c r="A87" s="43"/>
      <c r="B87" s="44" t="s">
        <v>25</v>
      </c>
      <c r="C87" s="45" t="s">
        <v>40</v>
      </c>
      <c r="D87" s="88" t="s">
        <v>41</v>
      </c>
      <c r="E87" s="45" t="s">
        <v>1821</v>
      </c>
      <c r="F87" s="45" t="s">
        <v>1822</v>
      </c>
      <c r="G87" s="46"/>
      <c r="H87" s="45" t="s">
        <v>1620</v>
      </c>
      <c r="I87" s="45" t="s">
        <v>23</v>
      </c>
      <c r="J87" s="47">
        <v>90000.0</v>
      </c>
      <c r="K87" s="47">
        <v>0.0</v>
      </c>
      <c r="L87" s="47">
        <v>0.0</v>
      </c>
      <c r="M87" s="91"/>
      <c r="N87" s="91"/>
      <c r="O87" s="45" t="s">
        <v>24</v>
      </c>
      <c r="P87" s="49">
        <f t="shared" si="7"/>
        <v>90000</v>
      </c>
      <c r="Q87" s="89"/>
      <c r="R87" s="89"/>
      <c r="S87" s="89"/>
      <c r="T87" s="89"/>
      <c r="U87" s="89"/>
      <c r="V87" s="89"/>
      <c r="W87" s="89"/>
      <c r="X87" s="89"/>
      <c r="Y87" s="89"/>
      <c r="Z87" s="89"/>
      <c r="AA87" s="89"/>
    </row>
    <row r="88">
      <c r="A88" s="43"/>
      <c r="B88" s="44" t="s">
        <v>25</v>
      </c>
      <c r="C88" s="45" t="s">
        <v>40</v>
      </c>
      <c r="D88" s="88" t="s">
        <v>41</v>
      </c>
      <c r="E88" s="45" t="s">
        <v>1823</v>
      </c>
      <c r="F88" s="45" t="s">
        <v>1824</v>
      </c>
      <c r="G88" s="46"/>
      <c r="H88" s="45" t="s">
        <v>1620</v>
      </c>
      <c r="I88" s="45" t="s">
        <v>23</v>
      </c>
      <c r="J88" s="47">
        <v>90000.0</v>
      </c>
      <c r="K88" s="47">
        <v>0.0</v>
      </c>
      <c r="L88" s="47">
        <v>0.0</v>
      </c>
      <c r="M88" s="91"/>
      <c r="N88" s="91"/>
      <c r="O88" s="45" t="s">
        <v>24</v>
      </c>
      <c r="P88" s="49">
        <f t="shared" si="7"/>
        <v>90000</v>
      </c>
      <c r="Q88" s="89"/>
      <c r="R88" s="89"/>
      <c r="S88" s="89"/>
      <c r="T88" s="89"/>
      <c r="U88" s="89"/>
      <c r="V88" s="89"/>
      <c r="W88" s="89"/>
      <c r="X88" s="89"/>
      <c r="Y88" s="89"/>
      <c r="Z88" s="89"/>
      <c r="AA88" s="89"/>
    </row>
    <row r="89">
      <c r="A89" s="43"/>
      <c r="B89" s="44" t="s">
        <v>25</v>
      </c>
      <c r="C89" s="45" t="s">
        <v>40</v>
      </c>
      <c r="D89" s="88" t="s">
        <v>41</v>
      </c>
      <c r="E89" s="45" t="s">
        <v>1825</v>
      </c>
      <c r="F89" s="45" t="s">
        <v>1826</v>
      </c>
      <c r="G89" s="46"/>
      <c r="H89" s="45" t="s">
        <v>1620</v>
      </c>
      <c r="I89" s="45" t="s">
        <v>23</v>
      </c>
      <c r="J89" s="47">
        <v>90000.0</v>
      </c>
      <c r="K89" s="47">
        <v>0.0</v>
      </c>
      <c r="L89" s="47">
        <v>0.0</v>
      </c>
      <c r="M89" s="91"/>
      <c r="N89" s="91"/>
      <c r="O89" s="45" t="s">
        <v>24</v>
      </c>
      <c r="P89" s="49">
        <f t="shared" si="7"/>
        <v>90000</v>
      </c>
      <c r="Q89" s="89"/>
      <c r="R89" s="89"/>
      <c r="S89" s="89"/>
      <c r="T89" s="89"/>
      <c r="U89" s="89"/>
      <c r="V89" s="89"/>
      <c r="W89" s="89"/>
      <c r="X89" s="89"/>
      <c r="Y89" s="89"/>
      <c r="Z89" s="89"/>
      <c r="AA89" s="89"/>
    </row>
    <row r="90">
      <c r="A90" s="43"/>
      <c r="B90" s="44" t="s">
        <v>25</v>
      </c>
      <c r="C90" s="45" t="s">
        <v>40</v>
      </c>
      <c r="D90" s="88" t="s">
        <v>41</v>
      </c>
      <c r="E90" s="45" t="s">
        <v>1827</v>
      </c>
      <c r="F90" s="45" t="s">
        <v>1828</v>
      </c>
      <c r="G90" s="46"/>
      <c r="H90" s="45" t="s">
        <v>1755</v>
      </c>
      <c r="I90" s="45" t="s">
        <v>23</v>
      </c>
      <c r="J90" s="47">
        <v>90000.0</v>
      </c>
      <c r="K90" s="47">
        <v>0.0</v>
      </c>
      <c r="L90" s="47">
        <v>0.0</v>
      </c>
      <c r="M90" s="48">
        <v>1.0</v>
      </c>
      <c r="N90" s="48">
        <v>1.0</v>
      </c>
      <c r="O90" s="45" t="s">
        <v>24</v>
      </c>
      <c r="P90" s="49">
        <f t="shared" si="7"/>
        <v>90000</v>
      </c>
      <c r="Q90" s="89"/>
      <c r="R90" s="89"/>
      <c r="S90" s="89"/>
      <c r="T90" s="89"/>
      <c r="U90" s="89"/>
      <c r="V90" s="89"/>
      <c r="W90" s="89"/>
      <c r="X90" s="89"/>
      <c r="Y90" s="89"/>
      <c r="Z90" s="89"/>
      <c r="AA90" s="89"/>
    </row>
    <row r="91">
      <c r="A91" s="43"/>
      <c r="B91" s="44" t="s">
        <v>25</v>
      </c>
      <c r="C91" s="45" t="s">
        <v>40</v>
      </c>
      <c r="D91" s="88" t="s">
        <v>41</v>
      </c>
      <c r="E91" s="45" t="s">
        <v>1827</v>
      </c>
      <c r="F91" s="45" t="s">
        <v>1829</v>
      </c>
      <c r="G91" s="46"/>
      <c r="H91" s="45" t="s">
        <v>1755</v>
      </c>
      <c r="I91" s="45" t="s">
        <v>23</v>
      </c>
      <c r="J91" s="47">
        <v>90000.0</v>
      </c>
      <c r="K91" s="47">
        <v>0.0</v>
      </c>
      <c r="L91" s="47">
        <v>0.0</v>
      </c>
      <c r="M91" s="48">
        <v>1.0</v>
      </c>
      <c r="N91" s="48">
        <v>1.0</v>
      </c>
      <c r="O91" s="45" t="s">
        <v>24</v>
      </c>
      <c r="P91" s="49">
        <f t="shared" si="7"/>
        <v>90000</v>
      </c>
      <c r="Q91" s="89"/>
      <c r="R91" s="89"/>
      <c r="S91" s="89"/>
      <c r="T91" s="89"/>
      <c r="U91" s="89"/>
      <c r="V91" s="89"/>
      <c r="W91" s="89"/>
      <c r="X91" s="89"/>
      <c r="Y91" s="89"/>
      <c r="Z91" s="89"/>
      <c r="AA91" s="89"/>
    </row>
    <row r="92">
      <c r="A92" s="43"/>
      <c r="B92" s="44" t="s">
        <v>25</v>
      </c>
      <c r="C92" s="45" t="s">
        <v>40</v>
      </c>
      <c r="D92" s="88" t="s">
        <v>41</v>
      </c>
      <c r="E92" s="45" t="s">
        <v>1827</v>
      </c>
      <c r="F92" s="45" t="s">
        <v>1830</v>
      </c>
      <c r="G92" s="46"/>
      <c r="H92" s="45" t="s">
        <v>1755</v>
      </c>
      <c r="I92" s="45" t="s">
        <v>23</v>
      </c>
      <c r="J92" s="47">
        <v>90000.0</v>
      </c>
      <c r="K92" s="47">
        <v>94242.91</v>
      </c>
      <c r="L92" s="47">
        <v>79032.51</v>
      </c>
      <c r="M92" s="48">
        <v>1.0</v>
      </c>
      <c r="N92" s="48">
        <v>1.0</v>
      </c>
      <c r="O92" s="45" t="s">
        <v>24</v>
      </c>
      <c r="P92" s="49">
        <f t="shared" si="7"/>
        <v>90000</v>
      </c>
      <c r="Q92" s="89"/>
      <c r="R92" s="89"/>
      <c r="S92" s="89"/>
      <c r="T92" s="89"/>
      <c r="U92" s="89"/>
      <c r="V92" s="89"/>
      <c r="W92" s="89"/>
      <c r="X92" s="89"/>
      <c r="Y92" s="89"/>
      <c r="Z92" s="89"/>
      <c r="AA92" s="89"/>
    </row>
    <row r="93">
      <c r="A93" s="43"/>
      <c r="B93" s="44" t="s">
        <v>25</v>
      </c>
      <c r="C93" s="45" t="s">
        <v>40</v>
      </c>
      <c r="D93" s="88" t="s">
        <v>41</v>
      </c>
      <c r="E93" s="45" t="s">
        <v>1831</v>
      </c>
      <c r="F93" s="45" t="s">
        <v>1832</v>
      </c>
      <c r="G93" s="46"/>
      <c r="H93" s="45" t="s">
        <v>1725</v>
      </c>
      <c r="I93" s="45" t="s">
        <v>23</v>
      </c>
      <c r="J93" s="47">
        <v>90000.0</v>
      </c>
      <c r="K93" s="47">
        <v>45998.66</v>
      </c>
      <c r="L93" s="47">
        <v>0.0</v>
      </c>
      <c r="M93" s="48">
        <v>1.0</v>
      </c>
      <c r="N93" s="48">
        <v>1.0</v>
      </c>
      <c r="O93" s="45" t="s">
        <v>24</v>
      </c>
      <c r="P93" s="49">
        <f t="shared" si="7"/>
        <v>90000</v>
      </c>
      <c r="Q93" s="89"/>
      <c r="R93" s="89"/>
      <c r="S93" s="89"/>
      <c r="T93" s="89"/>
      <c r="U93" s="89"/>
      <c r="V93" s="89"/>
      <c r="W93" s="89"/>
      <c r="X93" s="89"/>
      <c r="Y93" s="89"/>
      <c r="Z93" s="89"/>
      <c r="AA93" s="89"/>
    </row>
    <row r="94">
      <c r="A94" s="43"/>
      <c r="B94" s="44" t="s">
        <v>25</v>
      </c>
      <c r="C94" s="45" t="s">
        <v>40</v>
      </c>
      <c r="D94" s="88" t="s">
        <v>41</v>
      </c>
      <c r="E94" s="45" t="s">
        <v>1833</v>
      </c>
      <c r="F94" s="45" t="s">
        <v>1834</v>
      </c>
      <c r="G94" s="46"/>
      <c r="H94" s="45" t="s">
        <v>1673</v>
      </c>
      <c r="I94" s="45" t="s">
        <v>23</v>
      </c>
      <c r="J94" s="47">
        <v>90000.0</v>
      </c>
      <c r="K94" s="47">
        <v>90000.0</v>
      </c>
      <c r="L94" s="47">
        <v>81954.01</v>
      </c>
      <c r="M94" s="48">
        <v>1.0</v>
      </c>
      <c r="N94" s="48">
        <v>1.0</v>
      </c>
      <c r="O94" s="45" t="s">
        <v>24</v>
      </c>
      <c r="P94" s="49">
        <f t="shared" si="7"/>
        <v>90000</v>
      </c>
      <c r="Q94" s="89"/>
      <c r="R94" s="89"/>
      <c r="S94" s="89"/>
      <c r="T94" s="89"/>
      <c r="U94" s="89"/>
      <c r="V94" s="89"/>
      <c r="W94" s="89"/>
      <c r="X94" s="89"/>
      <c r="Y94" s="89"/>
      <c r="Z94" s="89"/>
      <c r="AA94" s="89"/>
    </row>
    <row r="95">
      <c r="A95" s="43"/>
      <c r="B95" s="44" t="s">
        <v>25</v>
      </c>
      <c r="C95" s="45" t="s">
        <v>40</v>
      </c>
      <c r="D95" s="88" t="s">
        <v>41</v>
      </c>
      <c r="E95" s="45" t="s">
        <v>1835</v>
      </c>
      <c r="F95" s="45" t="s">
        <v>1836</v>
      </c>
      <c r="G95" s="46"/>
      <c r="H95" s="45" t="s">
        <v>1612</v>
      </c>
      <c r="I95" s="45" t="s">
        <v>23</v>
      </c>
      <c r="J95" s="47">
        <v>90000.0</v>
      </c>
      <c r="K95" s="47">
        <v>57129.94</v>
      </c>
      <c r="L95" s="47">
        <v>0.0</v>
      </c>
      <c r="M95" s="48">
        <v>1.0</v>
      </c>
      <c r="N95" s="48">
        <v>1.0</v>
      </c>
      <c r="O95" s="45" t="s">
        <v>24</v>
      </c>
      <c r="P95" s="49">
        <f t="shared" si="7"/>
        <v>90000</v>
      </c>
      <c r="Q95" s="89"/>
      <c r="R95" s="89"/>
      <c r="S95" s="89"/>
      <c r="T95" s="89"/>
      <c r="U95" s="89"/>
      <c r="V95" s="89"/>
      <c r="W95" s="89"/>
      <c r="X95" s="89"/>
      <c r="Y95" s="89"/>
      <c r="Z95" s="89"/>
      <c r="AA95" s="89"/>
    </row>
    <row r="96">
      <c r="A96" s="43"/>
      <c r="B96" s="44" t="s">
        <v>25</v>
      </c>
      <c r="C96" s="45" t="s">
        <v>40</v>
      </c>
      <c r="D96" s="88" t="s">
        <v>41</v>
      </c>
      <c r="E96" s="45" t="s">
        <v>1837</v>
      </c>
      <c r="F96" s="45" t="s">
        <v>1838</v>
      </c>
      <c r="G96" s="46"/>
      <c r="H96" s="45" t="s">
        <v>1637</v>
      </c>
      <c r="I96" s="45" t="s">
        <v>23</v>
      </c>
      <c r="J96" s="47">
        <v>90000.0</v>
      </c>
      <c r="K96" s="47">
        <v>90000.0</v>
      </c>
      <c r="L96" s="47">
        <v>0.0</v>
      </c>
      <c r="M96" s="48">
        <v>1.0</v>
      </c>
      <c r="N96" s="48">
        <v>1.0</v>
      </c>
      <c r="O96" s="45" t="s">
        <v>24</v>
      </c>
      <c r="P96" s="49">
        <f t="shared" si="7"/>
        <v>90000</v>
      </c>
      <c r="Q96" s="89"/>
      <c r="R96" s="89"/>
      <c r="S96" s="89"/>
      <c r="T96" s="89"/>
      <c r="U96" s="89"/>
      <c r="V96" s="89"/>
      <c r="W96" s="89"/>
      <c r="X96" s="89"/>
      <c r="Y96" s="89"/>
      <c r="Z96" s="89"/>
      <c r="AA96" s="89"/>
    </row>
    <row r="97">
      <c r="A97" s="43"/>
      <c r="B97" s="44" t="s">
        <v>25</v>
      </c>
      <c r="C97" s="45" t="s">
        <v>40</v>
      </c>
      <c r="D97" s="88" t="s">
        <v>41</v>
      </c>
      <c r="E97" s="45" t="s">
        <v>1839</v>
      </c>
      <c r="F97" s="45" t="s">
        <v>1840</v>
      </c>
      <c r="G97" s="46"/>
      <c r="H97" s="45" t="s">
        <v>1755</v>
      </c>
      <c r="I97" s="45" t="s">
        <v>23</v>
      </c>
      <c r="J97" s="47">
        <v>88766.09</v>
      </c>
      <c r="K97" s="47">
        <v>0.0</v>
      </c>
      <c r="L97" s="47">
        <v>0.0</v>
      </c>
      <c r="M97" s="48">
        <v>1.0</v>
      </c>
      <c r="N97" s="48">
        <v>1.0</v>
      </c>
      <c r="O97" s="45" t="s">
        <v>24</v>
      </c>
      <c r="P97" s="49">
        <f t="shared" si="7"/>
        <v>88766.09</v>
      </c>
      <c r="Q97" s="89"/>
      <c r="R97" s="89"/>
      <c r="S97" s="89"/>
      <c r="T97" s="89"/>
      <c r="U97" s="89"/>
      <c r="V97" s="89"/>
      <c r="W97" s="89"/>
      <c r="X97" s="89"/>
      <c r="Y97" s="89"/>
      <c r="Z97" s="89"/>
      <c r="AA97" s="89"/>
    </row>
    <row r="98">
      <c r="A98" s="43"/>
      <c r="B98" s="44" t="s">
        <v>25</v>
      </c>
      <c r="C98" s="45" t="s">
        <v>40</v>
      </c>
      <c r="D98" s="88" t="s">
        <v>41</v>
      </c>
      <c r="E98" s="45" t="s">
        <v>1841</v>
      </c>
      <c r="F98" s="45" t="s">
        <v>1842</v>
      </c>
      <c r="G98" s="46"/>
      <c r="H98" s="45" t="s">
        <v>1799</v>
      </c>
      <c r="I98" s="45" t="s">
        <v>23</v>
      </c>
      <c r="J98" s="47">
        <v>86000.0</v>
      </c>
      <c r="K98" s="47">
        <v>0.0</v>
      </c>
      <c r="L98" s="47">
        <v>0.0</v>
      </c>
      <c r="M98" s="91"/>
      <c r="N98" s="91"/>
      <c r="O98" s="45" t="s">
        <v>24</v>
      </c>
      <c r="P98" s="49">
        <f t="shared" si="7"/>
        <v>86000</v>
      </c>
      <c r="Q98" s="89"/>
      <c r="R98" s="89"/>
      <c r="S98" s="89"/>
      <c r="T98" s="89"/>
      <c r="U98" s="89"/>
      <c r="V98" s="89"/>
      <c r="W98" s="89"/>
      <c r="X98" s="89"/>
      <c r="Y98" s="89"/>
      <c r="Z98" s="89"/>
      <c r="AA98" s="89"/>
    </row>
    <row r="99">
      <c r="A99" s="43"/>
      <c r="B99" s="44" t="s">
        <v>25</v>
      </c>
      <c r="C99" s="45" t="s">
        <v>40</v>
      </c>
      <c r="D99" s="88" t="s">
        <v>41</v>
      </c>
      <c r="E99" s="45" t="s">
        <v>1843</v>
      </c>
      <c r="F99" s="45" t="s">
        <v>1844</v>
      </c>
      <c r="G99" s="46"/>
      <c r="H99" s="45" t="s">
        <v>1608</v>
      </c>
      <c r="I99" s="45" t="s">
        <v>23</v>
      </c>
      <c r="J99" s="47">
        <v>85400.0</v>
      </c>
      <c r="K99" s="47">
        <v>0.0</v>
      </c>
      <c r="L99" s="47">
        <v>0.0</v>
      </c>
      <c r="M99" s="91"/>
      <c r="N99" s="91"/>
      <c r="O99" s="45" t="s">
        <v>24</v>
      </c>
      <c r="P99" s="49">
        <f t="shared" si="7"/>
        <v>85400</v>
      </c>
      <c r="Q99" s="89"/>
      <c r="R99" s="89"/>
      <c r="S99" s="89"/>
      <c r="T99" s="89"/>
      <c r="U99" s="89"/>
      <c r="V99" s="89"/>
      <c r="W99" s="89"/>
      <c r="X99" s="89"/>
      <c r="Y99" s="89"/>
      <c r="Z99" s="89"/>
      <c r="AA99" s="89"/>
    </row>
    <row r="100">
      <c r="A100" s="43"/>
      <c r="B100" s="44" t="s">
        <v>62</v>
      </c>
      <c r="C100" s="45" t="s">
        <v>189</v>
      </c>
      <c r="D100" s="88" t="s">
        <v>190</v>
      </c>
      <c r="E100" s="45" t="s">
        <v>1845</v>
      </c>
      <c r="F100" s="45" t="s">
        <v>1846</v>
      </c>
      <c r="G100" s="46"/>
      <c r="H100" s="45" t="s">
        <v>1688</v>
      </c>
      <c r="I100" s="45" t="s">
        <v>23</v>
      </c>
      <c r="J100" s="47">
        <v>79485.29</v>
      </c>
      <c r="K100" s="47">
        <v>0.0</v>
      </c>
      <c r="L100" s="47">
        <v>0.0</v>
      </c>
      <c r="M100" s="91"/>
      <c r="N100" s="91"/>
      <c r="O100" s="45" t="s">
        <v>24</v>
      </c>
      <c r="P100" s="49">
        <f t="shared" si="7"/>
        <v>79485.29</v>
      </c>
      <c r="Q100" s="89"/>
      <c r="R100" s="89"/>
      <c r="S100" s="89"/>
      <c r="T100" s="89"/>
      <c r="U100" s="89"/>
      <c r="V100" s="89"/>
      <c r="W100" s="89"/>
      <c r="X100" s="89"/>
      <c r="Y100" s="89"/>
      <c r="Z100" s="89"/>
      <c r="AA100" s="89"/>
    </row>
    <row r="101">
      <c r="A101" s="51"/>
      <c r="B101" s="52" t="s">
        <v>25</v>
      </c>
      <c r="C101" s="53" t="s">
        <v>40</v>
      </c>
      <c r="D101" s="88" t="s">
        <v>41</v>
      </c>
      <c r="E101" s="53" t="s">
        <v>1847</v>
      </c>
      <c r="F101" s="53" t="s">
        <v>1847</v>
      </c>
      <c r="G101" s="92"/>
      <c r="H101" s="53" t="s">
        <v>1660</v>
      </c>
      <c r="I101" s="53" t="s">
        <v>23</v>
      </c>
      <c r="J101" s="54">
        <v>70000.0</v>
      </c>
      <c r="K101" s="54">
        <v>0.0</v>
      </c>
      <c r="L101" s="54">
        <v>0.0</v>
      </c>
      <c r="M101" s="55">
        <v>1.0</v>
      </c>
      <c r="N101" s="55">
        <v>1.0</v>
      </c>
      <c r="O101" s="53" t="s">
        <v>24</v>
      </c>
      <c r="P101" s="56">
        <f t="shared" si="7"/>
        <v>70000</v>
      </c>
      <c r="Q101" s="89"/>
      <c r="R101" s="89"/>
      <c r="S101" s="89"/>
      <c r="T101" s="89"/>
      <c r="U101" s="89"/>
      <c r="V101" s="89"/>
      <c r="W101" s="89"/>
      <c r="X101" s="89"/>
      <c r="Y101" s="89"/>
      <c r="Z101" s="89"/>
      <c r="AA101" s="89"/>
    </row>
    <row r="102">
      <c r="A102" s="51"/>
      <c r="B102" s="52" t="s">
        <v>25</v>
      </c>
      <c r="C102" s="53" t="s">
        <v>40</v>
      </c>
      <c r="D102" s="88" t="s">
        <v>41</v>
      </c>
      <c r="E102" s="53" t="s">
        <v>1848</v>
      </c>
      <c r="F102" s="53" t="s">
        <v>1849</v>
      </c>
      <c r="G102" s="92"/>
      <c r="H102" s="53" t="s">
        <v>1660</v>
      </c>
      <c r="I102" s="53" t="s">
        <v>23</v>
      </c>
      <c r="J102" s="54">
        <v>70000.0</v>
      </c>
      <c r="K102" s="54">
        <v>70000.0</v>
      </c>
      <c r="L102" s="54">
        <v>0.0</v>
      </c>
      <c r="M102" s="55">
        <v>1.0</v>
      </c>
      <c r="N102" s="55">
        <v>1.0</v>
      </c>
      <c r="O102" s="53" t="s">
        <v>24</v>
      </c>
      <c r="P102" s="56">
        <f t="shared" si="7"/>
        <v>70000</v>
      </c>
      <c r="Q102" s="89"/>
      <c r="R102" s="89"/>
      <c r="S102" s="89"/>
      <c r="T102" s="89"/>
      <c r="U102" s="89"/>
      <c r="V102" s="89"/>
      <c r="W102" s="89"/>
      <c r="X102" s="89"/>
      <c r="Y102" s="89"/>
      <c r="Z102" s="89"/>
      <c r="AA102" s="89"/>
    </row>
    <row r="103">
      <c r="A103" s="43"/>
      <c r="B103" s="44" t="s">
        <v>25</v>
      </c>
      <c r="C103" s="45" t="s">
        <v>40</v>
      </c>
      <c r="D103" s="88" t="s">
        <v>41</v>
      </c>
      <c r="E103" s="45" t="s">
        <v>1850</v>
      </c>
      <c r="F103" s="45" t="s">
        <v>1851</v>
      </c>
      <c r="G103" s="46"/>
      <c r="H103" s="45" t="s">
        <v>1644</v>
      </c>
      <c r="I103" s="45" t="s">
        <v>23</v>
      </c>
      <c r="J103" s="47">
        <v>70000.0</v>
      </c>
      <c r="K103" s="47">
        <v>49162.42</v>
      </c>
      <c r="L103" s="47">
        <v>0.0</v>
      </c>
      <c r="M103" s="48">
        <v>1.0</v>
      </c>
      <c r="N103" s="48">
        <v>1.0</v>
      </c>
      <c r="O103" s="45" t="s">
        <v>24</v>
      </c>
      <c r="P103" s="49">
        <f t="shared" si="7"/>
        <v>70000</v>
      </c>
      <c r="Q103" s="89"/>
      <c r="R103" s="89"/>
      <c r="S103" s="89"/>
      <c r="T103" s="89"/>
      <c r="U103" s="89"/>
      <c r="V103" s="89"/>
      <c r="W103" s="89"/>
      <c r="X103" s="89"/>
      <c r="Y103" s="89"/>
      <c r="Z103" s="89"/>
      <c r="AA103" s="89"/>
    </row>
    <row r="104">
      <c r="A104" s="43"/>
      <c r="B104" s="44" t="s">
        <v>25</v>
      </c>
      <c r="C104" s="45" t="s">
        <v>40</v>
      </c>
      <c r="D104" s="88" t="s">
        <v>41</v>
      </c>
      <c r="E104" s="45" t="s">
        <v>1852</v>
      </c>
      <c r="F104" s="45" t="s">
        <v>1853</v>
      </c>
      <c r="G104" s="46"/>
      <c r="H104" s="45" t="s">
        <v>1775</v>
      </c>
      <c r="I104" s="45" t="s">
        <v>23</v>
      </c>
      <c r="J104" s="47">
        <v>70000.0</v>
      </c>
      <c r="K104" s="47">
        <v>0.0</v>
      </c>
      <c r="L104" s="47">
        <v>0.0</v>
      </c>
      <c r="M104" s="48">
        <v>1.0</v>
      </c>
      <c r="N104" s="48">
        <v>1.0</v>
      </c>
      <c r="O104" s="45" t="s">
        <v>24</v>
      </c>
      <c r="P104" s="49">
        <f t="shared" si="7"/>
        <v>70000</v>
      </c>
      <c r="Q104" s="89"/>
      <c r="R104" s="89"/>
      <c r="S104" s="89"/>
      <c r="T104" s="89"/>
      <c r="U104" s="89"/>
      <c r="V104" s="89"/>
      <c r="W104" s="89"/>
      <c r="X104" s="89"/>
      <c r="Y104" s="89"/>
      <c r="Z104" s="89"/>
      <c r="AA104" s="89"/>
    </row>
    <row r="105">
      <c r="A105" s="43"/>
      <c r="B105" s="44" t="s">
        <v>25</v>
      </c>
      <c r="C105" s="45" t="s">
        <v>40</v>
      </c>
      <c r="D105" s="88" t="s">
        <v>41</v>
      </c>
      <c r="E105" s="45" t="s">
        <v>1854</v>
      </c>
      <c r="F105" s="45" t="s">
        <v>1855</v>
      </c>
      <c r="G105" s="46"/>
      <c r="H105" s="45" t="s">
        <v>1688</v>
      </c>
      <c r="I105" s="45" t="s">
        <v>23</v>
      </c>
      <c r="J105" s="47">
        <v>70000.0</v>
      </c>
      <c r="K105" s="47">
        <v>70000.0</v>
      </c>
      <c r="L105" s="47">
        <v>60207.77</v>
      </c>
      <c r="M105" s="48">
        <v>1.0</v>
      </c>
      <c r="N105" s="48">
        <v>1.0</v>
      </c>
      <c r="O105" s="45" t="s">
        <v>24</v>
      </c>
      <c r="P105" s="49">
        <f t="shared" si="7"/>
        <v>70000</v>
      </c>
      <c r="Q105" s="89"/>
      <c r="R105" s="89"/>
      <c r="S105" s="89"/>
      <c r="T105" s="89"/>
      <c r="U105" s="89"/>
      <c r="V105" s="89"/>
      <c r="W105" s="89"/>
      <c r="X105" s="89"/>
      <c r="Y105" s="89"/>
      <c r="Z105" s="89"/>
      <c r="AA105" s="89"/>
    </row>
    <row r="106">
      <c r="A106" s="43"/>
      <c r="B106" s="44" t="s">
        <v>25</v>
      </c>
      <c r="C106" s="45" t="s">
        <v>40</v>
      </c>
      <c r="D106" s="88" t="s">
        <v>41</v>
      </c>
      <c r="E106" s="45" t="s">
        <v>1856</v>
      </c>
      <c r="F106" s="45" t="s">
        <v>1857</v>
      </c>
      <c r="G106" s="46"/>
      <c r="H106" s="45" t="s">
        <v>1688</v>
      </c>
      <c r="I106" s="45" t="s">
        <v>23</v>
      </c>
      <c r="J106" s="47">
        <v>70000.0</v>
      </c>
      <c r="K106" s="47">
        <v>67985.74</v>
      </c>
      <c r="L106" s="47">
        <v>0.0</v>
      </c>
      <c r="M106" s="48">
        <v>1.0</v>
      </c>
      <c r="N106" s="48">
        <v>1.0</v>
      </c>
      <c r="O106" s="45" t="s">
        <v>24</v>
      </c>
      <c r="P106" s="49">
        <f t="shared" si="7"/>
        <v>70000</v>
      </c>
      <c r="Q106" s="89"/>
      <c r="R106" s="89"/>
      <c r="S106" s="89"/>
      <c r="T106" s="89"/>
      <c r="U106" s="89"/>
      <c r="V106" s="89"/>
      <c r="W106" s="89"/>
      <c r="X106" s="89"/>
      <c r="Y106" s="89"/>
      <c r="Z106" s="89"/>
      <c r="AA106" s="89"/>
    </row>
    <row r="107">
      <c r="A107" s="43"/>
      <c r="B107" s="44" t="s">
        <v>25</v>
      </c>
      <c r="C107" s="45" t="s">
        <v>40</v>
      </c>
      <c r="D107" s="88" t="s">
        <v>41</v>
      </c>
      <c r="E107" s="45" t="s">
        <v>1858</v>
      </c>
      <c r="F107" s="45" t="s">
        <v>1859</v>
      </c>
      <c r="G107" s="46"/>
      <c r="H107" s="45" t="s">
        <v>1780</v>
      </c>
      <c r="I107" s="45" t="s">
        <v>23</v>
      </c>
      <c r="J107" s="47">
        <v>70000.0</v>
      </c>
      <c r="K107" s="47">
        <v>0.0</v>
      </c>
      <c r="L107" s="47">
        <v>0.0</v>
      </c>
      <c r="M107" s="48">
        <v>1.0</v>
      </c>
      <c r="N107" s="48">
        <v>1.0</v>
      </c>
      <c r="O107" s="45" t="s">
        <v>24</v>
      </c>
      <c r="P107" s="49">
        <f t="shared" si="7"/>
        <v>70000</v>
      </c>
      <c r="Q107" s="89"/>
      <c r="R107" s="89"/>
      <c r="S107" s="89"/>
      <c r="T107" s="89"/>
      <c r="U107" s="89"/>
      <c r="V107" s="89"/>
      <c r="W107" s="89"/>
      <c r="X107" s="89"/>
      <c r="Y107" s="89"/>
      <c r="Z107" s="89"/>
      <c r="AA107" s="89"/>
    </row>
    <row r="108">
      <c r="A108" s="43"/>
      <c r="B108" s="44" t="s">
        <v>25</v>
      </c>
      <c r="C108" s="45" t="s">
        <v>40</v>
      </c>
      <c r="D108" s="88" t="s">
        <v>41</v>
      </c>
      <c r="E108" s="45" t="s">
        <v>1860</v>
      </c>
      <c r="F108" s="45" t="s">
        <v>1861</v>
      </c>
      <c r="G108" s="46"/>
      <c r="H108" s="45" t="s">
        <v>1714</v>
      </c>
      <c r="I108" s="45" t="s">
        <v>23</v>
      </c>
      <c r="J108" s="47">
        <v>70000.0</v>
      </c>
      <c r="K108" s="47">
        <v>42876.49</v>
      </c>
      <c r="L108" s="47">
        <v>0.0</v>
      </c>
      <c r="M108" s="48">
        <v>1.0</v>
      </c>
      <c r="N108" s="48">
        <v>1.0</v>
      </c>
      <c r="O108" s="45" t="s">
        <v>24</v>
      </c>
      <c r="P108" s="49">
        <v>70000.0</v>
      </c>
      <c r="Q108" s="89"/>
      <c r="R108" s="89"/>
      <c r="S108" s="89"/>
      <c r="T108" s="89"/>
      <c r="U108" s="89"/>
      <c r="V108" s="89"/>
      <c r="W108" s="89"/>
      <c r="X108" s="89"/>
      <c r="Y108" s="89"/>
      <c r="Z108" s="89"/>
      <c r="AA108" s="89"/>
    </row>
    <row r="109">
      <c r="A109" s="43"/>
      <c r="B109" s="44" t="s">
        <v>25</v>
      </c>
      <c r="C109" s="45" t="s">
        <v>40</v>
      </c>
      <c r="D109" s="88" t="s">
        <v>41</v>
      </c>
      <c r="E109" s="45" t="s">
        <v>1862</v>
      </c>
      <c r="F109" s="45" t="s">
        <v>1863</v>
      </c>
      <c r="G109" s="46"/>
      <c r="H109" s="45" t="s">
        <v>1654</v>
      </c>
      <c r="I109" s="45" t="s">
        <v>23</v>
      </c>
      <c r="J109" s="47">
        <v>70000.0</v>
      </c>
      <c r="K109" s="47">
        <v>65672.24</v>
      </c>
      <c r="L109" s="47">
        <v>0.0</v>
      </c>
      <c r="M109" s="48">
        <v>1.0</v>
      </c>
      <c r="N109" s="48">
        <v>1.0</v>
      </c>
      <c r="O109" s="45" t="s">
        <v>24</v>
      </c>
      <c r="P109" s="49">
        <f t="shared" ref="P109:P111" si="8">J109</f>
        <v>70000</v>
      </c>
      <c r="Q109" s="89"/>
      <c r="R109" s="89"/>
      <c r="S109" s="89"/>
      <c r="T109" s="89"/>
      <c r="U109" s="89"/>
      <c r="V109" s="89"/>
      <c r="W109" s="89"/>
      <c r="X109" s="89"/>
      <c r="Y109" s="89"/>
      <c r="Z109" s="89"/>
      <c r="AA109" s="89"/>
    </row>
    <row r="110">
      <c r="A110" s="43"/>
      <c r="B110" s="44" t="s">
        <v>25</v>
      </c>
      <c r="C110" s="45" t="s">
        <v>40</v>
      </c>
      <c r="D110" s="88" t="s">
        <v>41</v>
      </c>
      <c r="E110" s="45" t="s">
        <v>1864</v>
      </c>
      <c r="F110" s="45" t="s">
        <v>1865</v>
      </c>
      <c r="G110" s="46"/>
      <c r="H110" s="45" t="s">
        <v>1780</v>
      </c>
      <c r="I110" s="45" t="s">
        <v>23</v>
      </c>
      <c r="J110" s="47">
        <v>69999.99</v>
      </c>
      <c r="K110" s="47">
        <v>0.0</v>
      </c>
      <c r="L110" s="47">
        <v>0.0</v>
      </c>
      <c r="M110" s="48">
        <v>1.0</v>
      </c>
      <c r="N110" s="48">
        <v>1.0</v>
      </c>
      <c r="O110" s="45" t="s">
        <v>24</v>
      </c>
      <c r="P110" s="49">
        <f t="shared" si="8"/>
        <v>69999.99</v>
      </c>
      <c r="Q110" s="89"/>
      <c r="R110" s="89"/>
      <c r="S110" s="89"/>
      <c r="T110" s="89"/>
      <c r="U110" s="89"/>
      <c r="V110" s="89"/>
      <c r="W110" s="89"/>
      <c r="X110" s="89"/>
      <c r="Y110" s="89"/>
      <c r="Z110" s="89"/>
      <c r="AA110" s="89"/>
    </row>
    <row r="111">
      <c r="A111" s="43"/>
      <c r="B111" s="44" t="s">
        <v>25</v>
      </c>
      <c r="C111" s="45" t="s">
        <v>40</v>
      </c>
      <c r="D111" s="88" t="s">
        <v>41</v>
      </c>
      <c r="E111" s="45" t="s">
        <v>1866</v>
      </c>
      <c r="F111" s="45" t="s">
        <v>1867</v>
      </c>
      <c r="G111" s="46"/>
      <c r="H111" s="45" t="s">
        <v>1799</v>
      </c>
      <c r="I111" s="45" t="s">
        <v>23</v>
      </c>
      <c r="J111" s="47">
        <v>68500.0</v>
      </c>
      <c r="K111" s="47">
        <v>68500.0</v>
      </c>
      <c r="L111" s="47">
        <v>0.0</v>
      </c>
      <c r="M111" s="48">
        <v>1.0</v>
      </c>
      <c r="N111" s="48">
        <v>1.0</v>
      </c>
      <c r="O111" s="45" t="s">
        <v>24</v>
      </c>
      <c r="P111" s="49">
        <f t="shared" si="8"/>
        <v>68500</v>
      </c>
      <c r="Q111" s="89"/>
      <c r="R111" s="89"/>
      <c r="S111" s="89"/>
      <c r="T111" s="89"/>
      <c r="U111" s="89"/>
      <c r="V111" s="89"/>
      <c r="W111" s="89"/>
      <c r="X111" s="89"/>
      <c r="Y111" s="89"/>
      <c r="Z111" s="89"/>
      <c r="AA111" s="89"/>
    </row>
    <row r="112">
      <c r="A112" s="43"/>
      <c r="B112" s="44" t="s">
        <v>25</v>
      </c>
      <c r="C112" s="45" t="s">
        <v>40</v>
      </c>
      <c r="D112" s="88" t="s">
        <v>41</v>
      </c>
      <c r="E112" s="45" t="s">
        <v>1868</v>
      </c>
      <c r="F112" s="45" t="s">
        <v>1869</v>
      </c>
      <c r="G112" s="46"/>
      <c r="H112" s="45" t="s">
        <v>1670</v>
      </c>
      <c r="I112" s="45" t="s">
        <v>23</v>
      </c>
      <c r="J112" s="47">
        <v>65000.0</v>
      </c>
      <c r="K112" s="47">
        <v>0.0</v>
      </c>
      <c r="L112" s="47">
        <v>0.0</v>
      </c>
      <c r="M112" s="48">
        <v>1.0</v>
      </c>
      <c r="N112" s="48">
        <v>1.0</v>
      </c>
      <c r="O112" s="45" t="s">
        <v>24</v>
      </c>
      <c r="P112" s="49">
        <v>65000.0</v>
      </c>
      <c r="Q112" s="89"/>
      <c r="R112" s="89"/>
      <c r="S112" s="89"/>
      <c r="T112" s="89"/>
      <c r="U112" s="89"/>
      <c r="V112" s="89"/>
      <c r="W112" s="89"/>
      <c r="X112" s="89"/>
      <c r="Y112" s="89"/>
      <c r="Z112" s="89"/>
      <c r="AA112" s="89"/>
    </row>
    <row r="113">
      <c r="A113" s="43"/>
      <c r="B113" s="44" t="s">
        <v>62</v>
      </c>
      <c r="C113" s="45" t="s">
        <v>189</v>
      </c>
      <c r="D113" s="88" t="s">
        <v>190</v>
      </c>
      <c r="E113" s="45" t="s">
        <v>1870</v>
      </c>
      <c r="F113" s="45" t="s">
        <v>1871</v>
      </c>
      <c r="G113" s="46"/>
      <c r="H113" s="45" t="s">
        <v>1810</v>
      </c>
      <c r="I113" s="45" t="s">
        <v>23</v>
      </c>
      <c r="J113" s="47">
        <v>64772.74</v>
      </c>
      <c r="K113" s="47">
        <v>0.0</v>
      </c>
      <c r="L113" s="47">
        <v>0.0</v>
      </c>
      <c r="M113" s="91"/>
      <c r="N113" s="91"/>
      <c r="O113" s="45" t="s">
        <v>24</v>
      </c>
      <c r="P113" s="49">
        <v>64772.74</v>
      </c>
      <c r="Q113" s="89"/>
      <c r="R113" s="89"/>
      <c r="S113" s="89"/>
      <c r="T113" s="89"/>
      <c r="U113" s="89"/>
      <c r="V113" s="89"/>
      <c r="W113" s="89"/>
      <c r="X113" s="89"/>
      <c r="Y113" s="89"/>
      <c r="Z113" s="89"/>
      <c r="AA113" s="89"/>
    </row>
    <row r="114">
      <c r="A114" s="43"/>
      <c r="B114" s="44" t="s">
        <v>25</v>
      </c>
      <c r="C114" s="45" t="s">
        <v>40</v>
      </c>
      <c r="D114" s="88" t="s">
        <v>41</v>
      </c>
      <c r="E114" s="45" t="s">
        <v>1872</v>
      </c>
      <c r="F114" s="45" t="s">
        <v>1873</v>
      </c>
      <c r="G114" s="46"/>
      <c r="H114" s="45" t="s">
        <v>1799</v>
      </c>
      <c r="I114" s="45" t="s">
        <v>23</v>
      </c>
      <c r="J114" s="47">
        <v>61500.0</v>
      </c>
      <c r="K114" s="47">
        <v>61500.0</v>
      </c>
      <c r="L114" s="47">
        <v>0.0</v>
      </c>
      <c r="M114" s="48">
        <v>1.0</v>
      </c>
      <c r="N114" s="48">
        <v>1.0</v>
      </c>
      <c r="O114" s="45" t="s">
        <v>24</v>
      </c>
      <c r="P114" s="49">
        <f t="shared" ref="P114:P121" si="9">J114</f>
        <v>61500</v>
      </c>
      <c r="Q114" s="89"/>
      <c r="R114" s="89"/>
      <c r="S114" s="89"/>
      <c r="T114" s="89"/>
      <c r="U114" s="89"/>
      <c r="V114" s="89"/>
      <c r="W114" s="89"/>
      <c r="X114" s="89"/>
      <c r="Y114" s="89"/>
      <c r="Z114" s="89"/>
      <c r="AA114" s="89"/>
    </row>
    <row r="115">
      <c r="A115" s="43"/>
      <c r="B115" s="44" t="s">
        <v>62</v>
      </c>
      <c r="C115" s="45" t="s">
        <v>189</v>
      </c>
      <c r="D115" s="88" t="s">
        <v>190</v>
      </c>
      <c r="E115" s="45" t="s">
        <v>1874</v>
      </c>
      <c r="F115" s="45" t="s">
        <v>1875</v>
      </c>
      <c r="G115" s="46"/>
      <c r="H115" s="45" t="s">
        <v>1624</v>
      </c>
      <c r="I115" s="45" t="s">
        <v>23</v>
      </c>
      <c r="J115" s="47">
        <v>59863.75</v>
      </c>
      <c r="K115" s="47">
        <v>0.0</v>
      </c>
      <c r="L115" s="47">
        <v>0.0</v>
      </c>
      <c r="M115" s="91"/>
      <c r="N115" s="91"/>
      <c r="O115" s="45" t="s">
        <v>24</v>
      </c>
      <c r="P115" s="49">
        <f t="shared" si="9"/>
        <v>59863.75</v>
      </c>
      <c r="Q115" s="89"/>
      <c r="R115" s="89"/>
      <c r="S115" s="89"/>
      <c r="T115" s="89"/>
      <c r="U115" s="89"/>
      <c r="V115" s="89"/>
      <c r="W115" s="89"/>
      <c r="X115" s="89"/>
      <c r="Y115" s="89"/>
      <c r="Z115" s="89"/>
      <c r="AA115" s="89"/>
    </row>
    <row r="116">
      <c r="A116" s="43"/>
      <c r="B116" s="44" t="s">
        <v>62</v>
      </c>
      <c r="C116" s="45" t="s">
        <v>189</v>
      </c>
      <c r="D116" s="88" t="s">
        <v>190</v>
      </c>
      <c r="E116" s="45" t="s">
        <v>1876</v>
      </c>
      <c r="F116" s="45" t="s">
        <v>1877</v>
      </c>
      <c r="G116" s="46"/>
      <c r="H116" s="45" t="s">
        <v>1633</v>
      </c>
      <c r="I116" s="45" t="s">
        <v>23</v>
      </c>
      <c r="J116" s="47">
        <v>53618.5</v>
      </c>
      <c r="K116" s="47">
        <v>52676.78</v>
      </c>
      <c r="L116" s="47">
        <v>50509.7</v>
      </c>
      <c r="M116" s="91"/>
      <c r="N116" s="91"/>
      <c r="O116" s="45" t="s">
        <v>24</v>
      </c>
      <c r="P116" s="49">
        <f t="shared" si="9"/>
        <v>53618.5</v>
      </c>
      <c r="Q116" s="89"/>
      <c r="R116" s="89"/>
      <c r="S116" s="89"/>
      <c r="T116" s="89"/>
      <c r="U116" s="89"/>
      <c r="V116" s="89"/>
      <c r="W116" s="89"/>
      <c r="X116" s="89"/>
      <c r="Y116" s="89"/>
      <c r="Z116" s="89"/>
      <c r="AA116" s="89"/>
    </row>
    <row r="117">
      <c r="A117" s="43"/>
      <c r="B117" s="44" t="s">
        <v>62</v>
      </c>
      <c r="C117" s="45" t="s">
        <v>189</v>
      </c>
      <c r="D117" s="88" t="s">
        <v>190</v>
      </c>
      <c r="E117" s="45" t="s">
        <v>1878</v>
      </c>
      <c r="F117" s="45" t="s">
        <v>1879</v>
      </c>
      <c r="G117" s="46"/>
      <c r="H117" s="45" t="s">
        <v>1624</v>
      </c>
      <c r="I117" s="45" t="s">
        <v>23</v>
      </c>
      <c r="J117" s="47">
        <v>51108.7</v>
      </c>
      <c r="K117" s="47">
        <v>0.0</v>
      </c>
      <c r="L117" s="47">
        <v>0.0</v>
      </c>
      <c r="M117" s="91"/>
      <c r="N117" s="91"/>
      <c r="O117" s="45" t="s">
        <v>24</v>
      </c>
      <c r="P117" s="49">
        <f t="shared" si="9"/>
        <v>51108.7</v>
      </c>
      <c r="Q117" s="89"/>
      <c r="R117" s="89"/>
      <c r="S117" s="89"/>
      <c r="T117" s="89"/>
      <c r="U117" s="89"/>
      <c r="V117" s="89"/>
      <c r="W117" s="89"/>
      <c r="X117" s="89"/>
      <c r="Y117" s="89"/>
      <c r="Z117" s="89"/>
      <c r="AA117" s="89"/>
    </row>
    <row r="118">
      <c r="A118" s="43"/>
      <c r="B118" s="44" t="s">
        <v>25</v>
      </c>
      <c r="C118" s="45" t="s">
        <v>40</v>
      </c>
      <c r="D118" s="88" t="s">
        <v>41</v>
      </c>
      <c r="E118" s="45" t="s">
        <v>1880</v>
      </c>
      <c r="F118" s="45" t="s">
        <v>1881</v>
      </c>
      <c r="G118" s="46"/>
      <c r="H118" s="45" t="s">
        <v>1678</v>
      </c>
      <c r="I118" s="45" t="s">
        <v>23</v>
      </c>
      <c r="J118" s="47">
        <v>50000.0</v>
      </c>
      <c r="K118" s="47">
        <v>0.0</v>
      </c>
      <c r="L118" s="47">
        <v>0.0</v>
      </c>
      <c r="M118" s="48">
        <v>1.0</v>
      </c>
      <c r="N118" s="48">
        <v>1.0</v>
      </c>
      <c r="O118" s="45" t="s">
        <v>24</v>
      </c>
      <c r="P118" s="49">
        <f t="shared" si="9"/>
        <v>50000</v>
      </c>
      <c r="Q118" s="89"/>
      <c r="R118" s="89"/>
      <c r="S118" s="89"/>
      <c r="T118" s="89"/>
      <c r="U118" s="89"/>
      <c r="V118" s="89"/>
      <c r="W118" s="89"/>
      <c r="X118" s="89"/>
      <c r="Y118" s="89"/>
      <c r="Z118" s="89"/>
      <c r="AA118" s="89"/>
    </row>
    <row r="119">
      <c r="A119" s="43"/>
      <c r="B119" s="44" t="s">
        <v>25</v>
      </c>
      <c r="C119" s="45" t="s">
        <v>40</v>
      </c>
      <c r="D119" s="88" t="s">
        <v>41</v>
      </c>
      <c r="E119" s="45" t="s">
        <v>1880</v>
      </c>
      <c r="F119" s="45" t="s">
        <v>1882</v>
      </c>
      <c r="G119" s="46"/>
      <c r="H119" s="45" t="s">
        <v>1678</v>
      </c>
      <c r="I119" s="45" t="s">
        <v>23</v>
      </c>
      <c r="J119" s="47">
        <v>50000.0</v>
      </c>
      <c r="K119" s="47">
        <v>0.0</v>
      </c>
      <c r="L119" s="47">
        <v>0.0</v>
      </c>
      <c r="M119" s="48">
        <v>1.0</v>
      </c>
      <c r="N119" s="48">
        <v>1.0</v>
      </c>
      <c r="O119" s="45" t="s">
        <v>24</v>
      </c>
      <c r="P119" s="49">
        <f t="shared" si="9"/>
        <v>50000</v>
      </c>
      <c r="Q119" s="89"/>
      <c r="R119" s="89"/>
      <c r="S119" s="89"/>
      <c r="T119" s="89"/>
      <c r="U119" s="89"/>
      <c r="V119" s="89"/>
      <c r="W119" s="89"/>
      <c r="X119" s="89"/>
      <c r="Y119" s="89"/>
      <c r="Z119" s="89"/>
      <c r="AA119" s="89"/>
    </row>
    <row r="120">
      <c r="A120" s="43"/>
      <c r="B120" s="44" t="s">
        <v>25</v>
      </c>
      <c r="C120" s="45" t="s">
        <v>40</v>
      </c>
      <c r="D120" s="88" t="s">
        <v>41</v>
      </c>
      <c r="E120" s="45" t="s">
        <v>1880</v>
      </c>
      <c r="F120" s="45" t="s">
        <v>1883</v>
      </c>
      <c r="G120" s="46"/>
      <c r="H120" s="45" t="s">
        <v>1678</v>
      </c>
      <c r="I120" s="45" t="s">
        <v>23</v>
      </c>
      <c r="J120" s="47">
        <v>50000.0</v>
      </c>
      <c r="K120" s="47">
        <v>0.0</v>
      </c>
      <c r="L120" s="47">
        <v>0.0</v>
      </c>
      <c r="M120" s="48">
        <v>1.0</v>
      </c>
      <c r="N120" s="48">
        <v>1.0</v>
      </c>
      <c r="O120" s="45" t="s">
        <v>24</v>
      </c>
      <c r="P120" s="49">
        <f t="shared" si="9"/>
        <v>50000</v>
      </c>
      <c r="Q120" s="89"/>
      <c r="R120" s="89"/>
      <c r="S120" s="89"/>
      <c r="T120" s="89"/>
      <c r="U120" s="89"/>
      <c r="V120" s="89"/>
      <c r="W120" s="89"/>
      <c r="X120" s="89"/>
      <c r="Y120" s="89"/>
      <c r="Z120" s="89"/>
      <c r="AA120" s="89"/>
    </row>
    <row r="121">
      <c r="A121" s="43"/>
      <c r="B121" s="44" t="s">
        <v>25</v>
      </c>
      <c r="C121" s="45" t="s">
        <v>40</v>
      </c>
      <c r="D121" s="88" t="s">
        <v>41</v>
      </c>
      <c r="E121" s="45" t="s">
        <v>1884</v>
      </c>
      <c r="F121" s="45" t="s">
        <v>1885</v>
      </c>
      <c r="G121" s="46"/>
      <c r="H121" s="45" t="s">
        <v>1678</v>
      </c>
      <c r="I121" s="45" t="s">
        <v>23</v>
      </c>
      <c r="J121" s="47">
        <v>50000.0</v>
      </c>
      <c r="K121" s="47">
        <v>0.0</v>
      </c>
      <c r="L121" s="47">
        <v>0.0</v>
      </c>
      <c r="M121" s="48">
        <v>1.0</v>
      </c>
      <c r="N121" s="48">
        <v>1.0</v>
      </c>
      <c r="O121" s="45" t="s">
        <v>24</v>
      </c>
      <c r="P121" s="49">
        <f t="shared" si="9"/>
        <v>50000</v>
      </c>
      <c r="Q121" s="89"/>
      <c r="R121" s="89"/>
      <c r="S121" s="89"/>
      <c r="T121" s="89"/>
      <c r="U121" s="89"/>
      <c r="V121" s="89"/>
      <c r="W121" s="89"/>
      <c r="X121" s="89"/>
      <c r="Y121" s="89"/>
      <c r="Z121" s="89"/>
      <c r="AA121" s="89"/>
    </row>
    <row r="122">
      <c r="A122" s="43"/>
      <c r="B122" s="44" t="s">
        <v>25</v>
      </c>
      <c r="C122" s="45" t="s">
        <v>40</v>
      </c>
      <c r="D122" s="88" t="s">
        <v>41</v>
      </c>
      <c r="E122" s="45" t="s">
        <v>1886</v>
      </c>
      <c r="F122" s="45" t="s">
        <v>1887</v>
      </c>
      <c r="G122" s="46"/>
      <c r="H122" s="45" t="s">
        <v>1810</v>
      </c>
      <c r="I122" s="45" t="s">
        <v>23</v>
      </c>
      <c r="J122" s="47">
        <v>50000.0</v>
      </c>
      <c r="K122" s="47">
        <v>0.0</v>
      </c>
      <c r="L122" s="47">
        <v>0.0</v>
      </c>
      <c r="M122" s="91"/>
      <c r="N122" s="91"/>
      <c r="O122" s="45" t="s">
        <v>24</v>
      </c>
      <c r="P122" s="49">
        <v>50000.0</v>
      </c>
      <c r="Q122" s="89"/>
      <c r="R122" s="89"/>
      <c r="S122" s="89"/>
      <c r="T122" s="89"/>
      <c r="U122" s="89"/>
      <c r="V122" s="89"/>
      <c r="W122" s="89"/>
      <c r="X122" s="89"/>
      <c r="Y122" s="89"/>
      <c r="Z122" s="89"/>
      <c r="AA122" s="89"/>
    </row>
    <row r="123">
      <c r="A123" s="43"/>
      <c r="B123" s="44" t="s">
        <v>25</v>
      </c>
      <c r="C123" s="45" t="s">
        <v>40</v>
      </c>
      <c r="D123" s="88" t="s">
        <v>41</v>
      </c>
      <c r="E123" s="45" t="s">
        <v>1888</v>
      </c>
      <c r="F123" s="45" t="s">
        <v>1889</v>
      </c>
      <c r="G123" s="46"/>
      <c r="H123" s="45" t="s">
        <v>1664</v>
      </c>
      <c r="I123" s="45" t="s">
        <v>23</v>
      </c>
      <c r="J123" s="47">
        <v>50000.0</v>
      </c>
      <c r="K123" s="47">
        <v>49999.94</v>
      </c>
      <c r="L123" s="47">
        <v>0.0</v>
      </c>
      <c r="M123" s="48">
        <v>1.0</v>
      </c>
      <c r="N123" s="48">
        <v>1.0</v>
      </c>
      <c r="O123" s="45" t="s">
        <v>24</v>
      </c>
      <c r="P123" s="49">
        <f t="shared" ref="P123:P135" si="10">J123</f>
        <v>50000</v>
      </c>
      <c r="Q123" s="89"/>
      <c r="R123" s="89"/>
      <c r="S123" s="89"/>
      <c r="T123" s="89"/>
      <c r="U123" s="89"/>
      <c r="V123" s="89"/>
      <c r="W123" s="89"/>
      <c r="X123" s="89"/>
      <c r="Y123" s="89"/>
      <c r="Z123" s="89"/>
      <c r="AA123" s="89"/>
    </row>
    <row r="124">
      <c r="A124" s="43"/>
      <c r="B124" s="44" t="s">
        <v>25</v>
      </c>
      <c r="C124" s="45" t="s">
        <v>40</v>
      </c>
      <c r="D124" s="88" t="s">
        <v>41</v>
      </c>
      <c r="E124" s="45" t="s">
        <v>1890</v>
      </c>
      <c r="F124" s="45" t="s">
        <v>1891</v>
      </c>
      <c r="G124" s="46"/>
      <c r="H124" s="45" t="s">
        <v>1657</v>
      </c>
      <c r="I124" s="45" t="s">
        <v>23</v>
      </c>
      <c r="J124" s="47">
        <v>50000.0</v>
      </c>
      <c r="K124" s="47">
        <v>0.0</v>
      </c>
      <c r="L124" s="47">
        <v>0.0</v>
      </c>
      <c r="M124" s="48">
        <v>1.0</v>
      </c>
      <c r="N124" s="48">
        <v>1.0</v>
      </c>
      <c r="O124" s="45" t="s">
        <v>24</v>
      </c>
      <c r="P124" s="49">
        <f t="shared" si="10"/>
        <v>50000</v>
      </c>
      <c r="Q124" s="89"/>
      <c r="R124" s="89"/>
      <c r="S124" s="89"/>
      <c r="T124" s="89"/>
      <c r="U124" s="89"/>
      <c r="V124" s="89"/>
      <c r="W124" s="89"/>
      <c r="X124" s="89"/>
      <c r="Y124" s="89"/>
      <c r="Z124" s="89"/>
      <c r="AA124" s="89"/>
    </row>
    <row r="125">
      <c r="A125" s="43"/>
      <c r="B125" s="44" t="s">
        <v>25</v>
      </c>
      <c r="C125" s="45" t="s">
        <v>40</v>
      </c>
      <c r="D125" s="88" t="s">
        <v>41</v>
      </c>
      <c r="E125" s="45" t="s">
        <v>1892</v>
      </c>
      <c r="F125" s="45" t="s">
        <v>1893</v>
      </c>
      <c r="G125" s="46"/>
      <c r="H125" s="45" t="s">
        <v>1657</v>
      </c>
      <c r="I125" s="45" t="s">
        <v>23</v>
      </c>
      <c r="J125" s="47">
        <v>49999.99</v>
      </c>
      <c r="K125" s="47">
        <v>0.0</v>
      </c>
      <c r="L125" s="47">
        <v>0.0</v>
      </c>
      <c r="M125" s="48">
        <v>1.0</v>
      </c>
      <c r="N125" s="48">
        <v>1.0</v>
      </c>
      <c r="O125" s="45" t="s">
        <v>24</v>
      </c>
      <c r="P125" s="49">
        <f t="shared" si="10"/>
        <v>49999.99</v>
      </c>
      <c r="Q125" s="89"/>
      <c r="R125" s="89"/>
      <c r="S125" s="89"/>
      <c r="T125" s="89"/>
      <c r="U125" s="89"/>
      <c r="V125" s="89"/>
      <c r="W125" s="89"/>
      <c r="X125" s="89"/>
      <c r="Y125" s="89"/>
      <c r="Z125" s="89"/>
      <c r="AA125" s="89"/>
    </row>
    <row r="126">
      <c r="A126" s="43"/>
      <c r="B126" s="44" t="s">
        <v>25</v>
      </c>
      <c r="C126" s="45" t="s">
        <v>40</v>
      </c>
      <c r="D126" s="88" t="s">
        <v>41</v>
      </c>
      <c r="E126" s="45" t="s">
        <v>1894</v>
      </c>
      <c r="F126" s="45" t="s">
        <v>1895</v>
      </c>
      <c r="G126" s="46"/>
      <c r="H126" s="45" t="s">
        <v>1799</v>
      </c>
      <c r="I126" s="45" t="s">
        <v>23</v>
      </c>
      <c r="J126" s="47">
        <v>47348.0</v>
      </c>
      <c r="K126" s="47">
        <v>47347.55</v>
      </c>
      <c r="L126" s="47">
        <v>0.0</v>
      </c>
      <c r="M126" s="48">
        <v>1.0</v>
      </c>
      <c r="N126" s="48">
        <v>1.0</v>
      </c>
      <c r="O126" s="45" t="s">
        <v>24</v>
      </c>
      <c r="P126" s="49">
        <f t="shared" si="10"/>
        <v>47348</v>
      </c>
      <c r="Q126" s="89"/>
      <c r="R126" s="89"/>
      <c r="S126" s="89"/>
      <c r="T126" s="89"/>
      <c r="U126" s="89"/>
      <c r="V126" s="89"/>
      <c r="W126" s="89"/>
      <c r="X126" s="89"/>
      <c r="Y126" s="89"/>
      <c r="Z126" s="89"/>
      <c r="AA126" s="89"/>
    </row>
    <row r="127">
      <c r="A127" s="43"/>
      <c r="B127" s="44" t="s">
        <v>62</v>
      </c>
      <c r="C127" s="45" t="s">
        <v>189</v>
      </c>
      <c r="D127" s="88" t="s">
        <v>190</v>
      </c>
      <c r="E127" s="45" t="s">
        <v>1896</v>
      </c>
      <c r="F127" s="45" t="s">
        <v>1897</v>
      </c>
      <c r="G127" s="46"/>
      <c r="H127" s="45" t="s">
        <v>1755</v>
      </c>
      <c r="I127" s="45" t="s">
        <v>23</v>
      </c>
      <c r="J127" s="47">
        <v>46789.0</v>
      </c>
      <c r="K127" s="47">
        <v>0.0</v>
      </c>
      <c r="L127" s="47">
        <v>0.0</v>
      </c>
      <c r="M127" s="91"/>
      <c r="N127" s="91"/>
      <c r="O127" s="45" t="s">
        <v>24</v>
      </c>
      <c r="P127" s="49">
        <f t="shared" si="10"/>
        <v>46789</v>
      </c>
      <c r="Q127" s="89"/>
      <c r="R127" s="89"/>
      <c r="S127" s="89"/>
      <c r="T127" s="89"/>
      <c r="U127" s="89"/>
      <c r="V127" s="89"/>
      <c r="W127" s="89"/>
      <c r="X127" s="89"/>
      <c r="Y127" s="89"/>
      <c r="Z127" s="89"/>
      <c r="AA127" s="89"/>
    </row>
    <row r="128">
      <c r="A128" s="43"/>
      <c r="B128" s="44" t="s">
        <v>62</v>
      </c>
      <c r="C128" s="45" t="s">
        <v>189</v>
      </c>
      <c r="D128" s="88" t="s">
        <v>190</v>
      </c>
      <c r="E128" s="45" t="s">
        <v>1898</v>
      </c>
      <c r="F128" s="45" t="s">
        <v>1899</v>
      </c>
      <c r="G128" s="46"/>
      <c r="H128" s="45" t="s">
        <v>1755</v>
      </c>
      <c r="I128" s="45" t="s">
        <v>23</v>
      </c>
      <c r="J128" s="47">
        <v>46789.0</v>
      </c>
      <c r="K128" s="47">
        <v>0.0</v>
      </c>
      <c r="L128" s="47">
        <v>0.0</v>
      </c>
      <c r="M128" s="91"/>
      <c r="N128" s="91"/>
      <c r="O128" s="45" t="s">
        <v>24</v>
      </c>
      <c r="P128" s="49">
        <f t="shared" si="10"/>
        <v>46789</v>
      </c>
      <c r="Q128" s="89"/>
      <c r="R128" s="89"/>
      <c r="S128" s="89"/>
      <c r="T128" s="89"/>
      <c r="U128" s="89"/>
      <c r="V128" s="89"/>
      <c r="W128" s="89"/>
      <c r="X128" s="89"/>
      <c r="Y128" s="89"/>
      <c r="Z128" s="89"/>
      <c r="AA128" s="89"/>
    </row>
    <row r="129">
      <c r="A129" s="43"/>
      <c r="B129" s="44" t="s">
        <v>25</v>
      </c>
      <c r="C129" s="45" t="s">
        <v>40</v>
      </c>
      <c r="D129" s="88" t="s">
        <v>41</v>
      </c>
      <c r="E129" s="45" t="s">
        <v>1900</v>
      </c>
      <c r="F129" s="45" t="s">
        <v>1901</v>
      </c>
      <c r="G129" s="46"/>
      <c r="H129" s="45" t="s">
        <v>1785</v>
      </c>
      <c r="I129" s="45" t="s">
        <v>23</v>
      </c>
      <c r="J129" s="47">
        <v>45438.04</v>
      </c>
      <c r="K129" s="47">
        <v>0.0</v>
      </c>
      <c r="L129" s="47">
        <v>0.0</v>
      </c>
      <c r="M129" s="48">
        <v>1.0</v>
      </c>
      <c r="N129" s="48">
        <v>1.0</v>
      </c>
      <c r="O129" s="45" t="s">
        <v>24</v>
      </c>
      <c r="P129" s="49">
        <f t="shared" si="10"/>
        <v>45438.04</v>
      </c>
      <c r="Q129" s="89"/>
      <c r="R129" s="89"/>
      <c r="S129" s="89"/>
      <c r="T129" s="89"/>
      <c r="U129" s="89"/>
      <c r="V129" s="89"/>
      <c r="W129" s="89"/>
      <c r="X129" s="89"/>
      <c r="Y129" s="89"/>
      <c r="Z129" s="89"/>
      <c r="AA129" s="89"/>
    </row>
    <row r="130">
      <c r="A130" s="43"/>
      <c r="B130" s="44" t="s">
        <v>25</v>
      </c>
      <c r="C130" s="45" t="s">
        <v>40</v>
      </c>
      <c r="D130" s="88" t="s">
        <v>41</v>
      </c>
      <c r="E130" s="45" t="s">
        <v>1902</v>
      </c>
      <c r="F130" s="45" t="s">
        <v>1903</v>
      </c>
      <c r="G130" s="46"/>
      <c r="H130" s="45" t="s">
        <v>1608</v>
      </c>
      <c r="I130" s="45" t="s">
        <v>23</v>
      </c>
      <c r="J130" s="47">
        <v>44530.0</v>
      </c>
      <c r="K130" s="47">
        <v>0.0</v>
      </c>
      <c r="L130" s="47">
        <v>0.0</v>
      </c>
      <c r="M130" s="91"/>
      <c r="N130" s="91"/>
      <c r="O130" s="45" t="s">
        <v>24</v>
      </c>
      <c r="P130" s="49">
        <f t="shared" si="10"/>
        <v>44530</v>
      </c>
      <c r="Q130" s="89"/>
      <c r="R130" s="89"/>
      <c r="S130" s="89"/>
      <c r="T130" s="89"/>
      <c r="U130" s="89"/>
      <c r="V130" s="89"/>
      <c r="W130" s="89"/>
      <c r="X130" s="89"/>
      <c r="Y130" s="89"/>
      <c r="Z130" s="89"/>
      <c r="AA130" s="89"/>
    </row>
    <row r="131">
      <c r="A131" s="43"/>
      <c r="B131" s="44" t="s">
        <v>62</v>
      </c>
      <c r="C131" s="45" t="s">
        <v>189</v>
      </c>
      <c r="D131" s="88" t="s">
        <v>190</v>
      </c>
      <c r="E131" s="45" t="s">
        <v>1904</v>
      </c>
      <c r="F131" s="45" t="s">
        <v>1905</v>
      </c>
      <c r="G131" s="46"/>
      <c r="H131" s="45" t="s">
        <v>1654</v>
      </c>
      <c r="I131" s="45" t="s">
        <v>23</v>
      </c>
      <c r="J131" s="47">
        <v>44470.25</v>
      </c>
      <c r="K131" s="47">
        <v>0.0</v>
      </c>
      <c r="L131" s="47">
        <v>0.0</v>
      </c>
      <c r="M131" s="91"/>
      <c r="N131" s="91"/>
      <c r="O131" s="45" t="s">
        <v>24</v>
      </c>
      <c r="P131" s="49">
        <f t="shared" si="10"/>
        <v>44470.25</v>
      </c>
      <c r="Q131" s="89"/>
      <c r="R131" s="89"/>
      <c r="S131" s="89"/>
      <c r="T131" s="89"/>
      <c r="U131" s="89"/>
      <c r="V131" s="89"/>
      <c r="W131" s="89"/>
      <c r="X131" s="89"/>
      <c r="Y131" s="89"/>
      <c r="Z131" s="89"/>
      <c r="AA131" s="89"/>
    </row>
    <row r="132">
      <c r="A132" s="43"/>
      <c r="B132" s="44" t="s">
        <v>62</v>
      </c>
      <c r="C132" s="45" t="s">
        <v>189</v>
      </c>
      <c r="D132" s="88" t="s">
        <v>190</v>
      </c>
      <c r="E132" s="45" t="s">
        <v>1906</v>
      </c>
      <c r="F132" s="45" t="s">
        <v>1907</v>
      </c>
      <c r="G132" s="46"/>
      <c r="H132" s="45" t="s">
        <v>1730</v>
      </c>
      <c r="I132" s="45" t="s">
        <v>23</v>
      </c>
      <c r="J132" s="47">
        <v>43739.72</v>
      </c>
      <c r="K132" s="47">
        <v>0.0</v>
      </c>
      <c r="L132" s="47">
        <v>0.0</v>
      </c>
      <c r="M132" s="91"/>
      <c r="N132" s="91"/>
      <c r="O132" s="45" t="s">
        <v>24</v>
      </c>
      <c r="P132" s="49">
        <f t="shared" si="10"/>
        <v>43739.72</v>
      </c>
      <c r="Q132" s="89"/>
      <c r="R132" s="89"/>
      <c r="S132" s="89"/>
      <c r="T132" s="89"/>
      <c r="U132" s="89"/>
      <c r="V132" s="89"/>
      <c r="W132" s="89"/>
      <c r="X132" s="89"/>
      <c r="Y132" s="89"/>
      <c r="Z132" s="89"/>
      <c r="AA132" s="89"/>
    </row>
    <row r="133">
      <c r="A133" s="43"/>
      <c r="B133" s="44" t="s">
        <v>62</v>
      </c>
      <c r="C133" s="45" t="s">
        <v>189</v>
      </c>
      <c r="D133" s="88" t="s">
        <v>190</v>
      </c>
      <c r="E133" s="45" t="s">
        <v>1908</v>
      </c>
      <c r="F133" s="45" t="s">
        <v>1909</v>
      </c>
      <c r="G133" s="46"/>
      <c r="H133" s="45" t="s">
        <v>1654</v>
      </c>
      <c r="I133" s="45" t="s">
        <v>23</v>
      </c>
      <c r="J133" s="47">
        <v>43302.5</v>
      </c>
      <c r="K133" s="47">
        <v>0.0</v>
      </c>
      <c r="L133" s="47">
        <v>0.0</v>
      </c>
      <c r="M133" s="91"/>
      <c r="N133" s="91"/>
      <c r="O133" s="45" t="s">
        <v>24</v>
      </c>
      <c r="P133" s="49">
        <f t="shared" si="10"/>
        <v>43302.5</v>
      </c>
      <c r="Q133" s="89"/>
      <c r="R133" s="89"/>
      <c r="S133" s="89"/>
      <c r="T133" s="89"/>
      <c r="U133" s="89"/>
      <c r="V133" s="89"/>
      <c r="W133" s="89"/>
      <c r="X133" s="89"/>
      <c r="Y133" s="89"/>
      <c r="Z133" s="89"/>
      <c r="AA133" s="89"/>
    </row>
    <row r="134">
      <c r="A134" s="43"/>
      <c r="B134" s="44" t="s">
        <v>62</v>
      </c>
      <c r="C134" s="45" t="s">
        <v>189</v>
      </c>
      <c r="D134" s="88" t="s">
        <v>190</v>
      </c>
      <c r="E134" s="45" t="s">
        <v>1910</v>
      </c>
      <c r="F134" s="45" t="s">
        <v>1911</v>
      </c>
      <c r="G134" s="46"/>
      <c r="H134" s="45" t="s">
        <v>1785</v>
      </c>
      <c r="I134" s="45" t="s">
        <v>23</v>
      </c>
      <c r="J134" s="47">
        <v>43264.5</v>
      </c>
      <c r="K134" s="47">
        <v>0.0</v>
      </c>
      <c r="L134" s="47">
        <v>0.0</v>
      </c>
      <c r="M134" s="91"/>
      <c r="N134" s="91"/>
      <c r="O134" s="45" t="s">
        <v>24</v>
      </c>
      <c r="P134" s="49">
        <f t="shared" si="10"/>
        <v>43264.5</v>
      </c>
      <c r="Q134" s="89"/>
      <c r="R134" s="89"/>
      <c r="S134" s="89"/>
      <c r="T134" s="89"/>
      <c r="U134" s="89"/>
      <c r="V134" s="89"/>
      <c r="W134" s="89"/>
      <c r="X134" s="89"/>
      <c r="Y134" s="89"/>
      <c r="Z134" s="89"/>
      <c r="AA134" s="89"/>
    </row>
    <row r="135">
      <c r="A135" s="43"/>
      <c r="B135" s="44" t="s">
        <v>62</v>
      </c>
      <c r="C135" s="45" t="s">
        <v>189</v>
      </c>
      <c r="D135" s="88" t="s">
        <v>190</v>
      </c>
      <c r="E135" s="45" t="s">
        <v>1912</v>
      </c>
      <c r="F135" s="45" t="s">
        <v>1913</v>
      </c>
      <c r="G135" s="46"/>
      <c r="H135" s="45" t="s">
        <v>1785</v>
      </c>
      <c r="I135" s="45" t="s">
        <v>23</v>
      </c>
      <c r="J135" s="47">
        <v>42175.64</v>
      </c>
      <c r="K135" s="47">
        <v>0.0</v>
      </c>
      <c r="L135" s="47">
        <v>0.0</v>
      </c>
      <c r="M135" s="91"/>
      <c r="N135" s="91"/>
      <c r="O135" s="45" t="s">
        <v>24</v>
      </c>
      <c r="P135" s="49">
        <f t="shared" si="10"/>
        <v>42175.64</v>
      </c>
      <c r="Q135" s="89"/>
      <c r="R135" s="89"/>
      <c r="S135" s="89"/>
      <c r="T135" s="89"/>
      <c r="U135" s="89"/>
      <c r="V135" s="89"/>
      <c r="W135" s="89"/>
      <c r="X135" s="89"/>
      <c r="Y135" s="89"/>
      <c r="Z135" s="89"/>
      <c r="AA135" s="89"/>
    </row>
    <row r="136">
      <c r="A136" s="43"/>
      <c r="B136" s="44" t="s">
        <v>62</v>
      </c>
      <c r="C136" s="45" t="s">
        <v>189</v>
      </c>
      <c r="D136" s="88" t="s">
        <v>190</v>
      </c>
      <c r="E136" s="45" t="s">
        <v>1914</v>
      </c>
      <c r="F136" s="45" t="s">
        <v>1915</v>
      </c>
      <c r="G136" s="46"/>
      <c r="H136" s="45" t="s">
        <v>1714</v>
      </c>
      <c r="I136" s="45" t="s">
        <v>23</v>
      </c>
      <c r="J136" s="47">
        <v>40999.5</v>
      </c>
      <c r="K136" s="47">
        <v>0.0</v>
      </c>
      <c r="L136" s="47">
        <v>0.0</v>
      </c>
      <c r="M136" s="91"/>
      <c r="N136" s="91"/>
      <c r="O136" s="45" t="s">
        <v>24</v>
      </c>
      <c r="P136" s="49">
        <v>40999.5</v>
      </c>
      <c r="Q136" s="89"/>
      <c r="R136" s="89"/>
      <c r="S136" s="89"/>
      <c r="T136" s="89"/>
      <c r="U136" s="89"/>
      <c r="V136" s="89"/>
      <c r="W136" s="89"/>
      <c r="X136" s="89"/>
      <c r="Y136" s="89"/>
      <c r="Z136" s="89"/>
      <c r="AA136" s="89"/>
    </row>
    <row r="137">
      <c r="A137" s="43"/>
      <c r="B137" s="44" t="s">
        <v>62</v>
      </c>
      <c r="C137" s="45" t="s">
        <v>189</v>
      </c>
      <c r="D137" s="88" t="s">
        <v>190</v>
      </c>
      <c r="E137" s="45" t="s">
        <v>1916</v>
      </c>
      <c r="F137" s="45" t="s">
        <v>1917</v>
      </c>
      <c r="G137" s="46"/>
      <c r="H137" s="45" t="s">
        <v>1681</v>
      </c>
      <c r="I137" s="45" t="s">
        <v>23</v>
      </c>
      <c r="J137" s="47">
        <v>40767.05</v>
      </c>
      <c r="K137" s="47">
        <v>0.0</v>
      </c>
      <c r="L137" s="47">
        <v>0.0</v>
      </c>
      <c r="M137" s="91"/>
      <c r="N137" s="91"/>
      <c r="O137" s="45" t="s">
        <v>24</v>
      </c>
      <c r="P137" s="49">
        <f t="shared" ref="P137:P147" si="11">J137</f>
        <v>40767.05</v>
      </c>
      <c r="Q137" s="89"/>
      <c r="R137" s="89"/>
      <c r="S137" s="89"/>
      <c r="T137" s="89"/>
      <c r="U137" s="89"/>
      <c r="V137" s="89"/>
      <c r="W137" s="89"/>
      <c r="X137" s="89"/>
      <c r="Y137" s="89"/>
      <c r="Z137" s="89"/>
      <c r="AA137" s="89"/>
    </row>
    <row r="138">
      <c r="A138" s="43"/>
      <c r="B138" s="44" t="s">
        <v>62</v>
      </c>
      <c r="C138" s="45" t="s">
        <v>189</v>
      </c>
      <c r="D138" s="88" t="s">
        <v>190</v>
      </c>
      <c r="E138" s="45" t="s">
        <v>1918</v>
      </c>
      <c r="F138" s="45" t="s">
        <v>1919</v>
      </c>
      <c r="G138" s="46"/>
      <c r="H138" s="45" t="s">
        <v>1681</v>
      </c>
      <c r="I138" s="45" t="s">
        <v>23</v>
      </c>
      <c r="J138" s="47">
        <v>40767.05</v>
      </c>
      <c r="K138" s="47">
        <v>0.0</v>
      </c>
      <c r="L138" s="47">
        <v>0.0</v>
      </c>
      <c r="M138" s="91"/>
      <c r="N138" s="91"/>
      <c r="O138" s="45" t="s">
        <v>24</v>
      </c>
      <c r="P138" s="49">
        <f t="shared" si="11"/>
        <v>40767.05</v>
      </c>
      <c r="Q138" s="89"/>
      <c r="R138" s="89"/>
      <c r="S138" s="89"/>
      <c r="T138" s="89"/>
      <c r="U138" s="89"/>
      <c r="V138" s="89"/>
      <c r="W138" s="89"/>
      <c r="X138" s="89"/>
      <c r="Y138" s="89"/>
      <c r="Z138" s="89"/>
      <c r="AA138" s="89"/>
    </row>
    <row r="139">
      <c r="A139" s="43"/>
      <c r="B139" s="44" t="s">
        <v>62</v>
      </c>
      <c r="C139" s="45" t="s">
        <v>189</v>
      </c>
      <c r="D139" s="88" t="s">
        <v>190</v>
      </c>
      <c r="E139" s="45" t="s">
        <v>1920</v>
      </c>
      <c r="F139" s="45" t="s">
        <v>1921</v>
      </c>
      <c r="G139" s="46"/>
      <c r="H139" s="45" t="s">
        <v>1775</v>
      </c>
      <c r="I139" s="45" t="s">
        <v>23</v>
      </c>
      <c r="J139" s="47">
        <v>37600.27</v>
      </c>
      <c r="K139" s="47">
        <v>0.0</v>
      </c>
      <c r="L139" s="47">
        <v>0.0</v>
      </c>
      <c r="M139" s="91"/>
      <c r="N139" s="91"/>
      <c r="O139" s="45" t="s">
        <v>24</v>
      </c>
      <c r="P139" s="49">
        <f t="shared" si="11"/>
        <v>37600.27</v>
      </c>
      <c r="Q139" s="89"/>
      <c r="R139" s="89"/>
      <c r="S139" s="89"/>
      <c r="T139" s="89"/>
      <c r="U139" s="89"/>
      <c r="V139" s="89"/>
      <c r="W139" s="89"/>
      <c r="X139" s="89"/>
      <c r="Y139" s="89"/>
      <c r="Z139" s="89"/>
      <c r="AA139" s="89"/>
    </row>
    <row r="140">
      <c r="A140" s="43"/>
      <c r="B140" s="44" t="s">
        <v>25</v>
      </c>
      <c r="C140" s="45" t="s">
        <v>40</v>
      </c>
      <c r="D140" s="88" t="s">
        <v>41</v>
      </c>
      <c r="E140" s="45" t="s">
        <v>1922</v>
      </c>
      <c r="F140" s="45" t="s">
        <v>1923</v>
      </c>
      <c r="G140" s="46"/>
      <c r="H140" s="45" t="s">
        <v>1688</v>
      </c>
      <c r="I140" s="45" t="s">
        <v>23</v>
      </c>
      <c r="J140" s="47">
        <v>37162.16</v>
      </c>
      <c r="K140" s="47">
        <v>37162.16</v>
      </c>
      <c r="L140" s="47">
        <v>0.0</v>
      </c>
      <c r="M140" s="48">
        <v>1.0</v>
      </c>
      <c r="N140" s="48">
        <v>1.0</v>
      </c>
      <c r="O140" s="45" t="s">
        <v>24</v>
      </c>
      <c r="P140" s="49">
        <f t="shared" si="11"/>
        <v>37162.16</v>
      </c>
      <c r="Q140" s="89"/>
      <c r="R140" s="89"/>
      <c r="S140" s="89"/>
      <c r="T140" s="89"/>
      <c r="U140" s="89"/>
      <c r="V140" s="89"/>
      <c r="W140" s="89"/>
      <c r="X140" s="89"/>
      <c r="Y140" s="89"/>
      <c r="Z140" s="89"/>
      <c r="AA140" s="89"/>
    </row>
    <row r="141">
      <c r="A141" s="43"/>
      <c r="B141" s="44" t="s">
        <v>25</v>
      </c>
      <c r="C141" s="45" t="s">
        <v>40</v>
      </c>
      <c r="D141" s="88" t="s">
        <v>41</v>
      </c>
      <c r="E141" s="45" t="s">
        <v>1924</v>
      </c>
      <c r="F141" s="45" t="s">
        <v>1925</v>
      </c>
      <c r="G141" s="46"/>
      <c r="H141" s="45" t="s">
        <v>1688</v>
      </c>
      <c r="I141" s="45" t="s">
        <v>23</v>
      </c>
      <c r="J141" s="47">
        <v>37162.16</v>
      </c>
      <c r="K141" s="47">
        <v>37162.16</v>
      </c>
      <c r="L141" s="47">
        <v>0.0</v>
      </c>
      <c r="M141" s="48">
        <v>1.0</v>
      </c>
      <c r="N141" s="48">
        <v>1.0</v>
      </c>
      <c r="O141" s="45" t="s">
        <v>24</v>
      </c>
      <c r="P141" s="49">
        <f t="shared" si="11"/>
        <v>37162.16</v>
      </c>
      <c r="Q141" s="89"/>
      <c r="R141" s="89"/>
      <c r="S141" s="89"/>
      <c r="T141" s="89"/>
      <c r="U141" s="89"/>
      <c r="V141" s="89"/>
      <c r="W141" s="89"/>
      <c r="X141" s="89"/>
      <c r="Y141" s="89"/>
      <c r="Z141" s="89"/>
      <c r="AA141" s="89"/>
    </row>
    <row r="142">
      <c r="A142" s="43"/>
      <c r="B142" s="44" t="s">
        <v>25</v>
      </c>
      <c r="C142" s="45" t="s">
        <v>40</v>
      </c>
      <c r="D142" s="88" t="s">
        <v>41</v>
      </c>
      <c r="E142" s="45" t="s">
        <v>1926</v>
      </c>
      <c r="F142" s="45" t="s">
        <v>1927</v>
      </c>
      <c r="G142" s="46"/>
      <c r="H142" s="45" t="s">
        <v>1688</v>
      </c>
      <c r="I142" s="45" t="s">
        <v>23</v>
      </c>
      <c r="J142" s="47">
        <v>37162.16</v>
      </c>
      <c r="K142" s="47">
        <v>37162.16</v>
      </c>
      <c r="L142" s="47">
        <v>0.0</v>
      </c>
      <c r="M142" s="48">
        <v>1.0</v>
      </c>
      <c r="N142" s="48">
        <v>1.0</v>
      </c>
      <c r="O142" s="45" t="s">
        <v>24</v>
      </c>
      <c r="P142" s="49">
        <f t="shared" si="11"/>
        <v>37162.16</v>
      </c>
      <c r="Q142" s="89"/>
      <c r="R142" s="89"/>
      <c r="S142" s="89"/>
      <c r="T142" s="89"/>
      <c r="U142" s="89"/>
      <c r="V142" s="89"/>
      <c r="W142" s="89"/>
      <c r="X142" s="89"/>
      <c r="Y142" s="89"/>
      <c r="Z142" s="89"/>
      <c r="AA142" s="89"/>
    </row>
    <row r="143">
      <c r="A143" s="43"/>
      <c r="B143" s="44" t="s">
        <v>62</v>
      </c>
      <c r="C143" s="45" t="s">
        <v>189</v>
      </c>
      <c r="D143" s="88" t="s">
        <v>190</v>
      </c>
      <c r="E143" s="45" t="s">
        <v>1928</v>
      </c>
      <c r="F143" s="45" t="s">
        <v>1929</v>
      </c>
      <c r="G143" s="46"/>
      <c r="H143" s="45" t="s">
        <v>1657</v>
      </c>
      <c r="I143" s="45" t="s">
        <v>23</v>
      </c>
      <c r="J143" s="47">
        <v>34652.57</v>
      </c>
      <c r="K143" s="47">
        <v>0.0</v>
      </c>
      <c r="L143" s="47">
        <v>0.0</v>
      </c>
      <c r="M143" s="91"/>
      <c r="N143" s="91"/>
      <c r="O143" s="45" t="s">
        <v>24</v>
      </c>
      <c r="P143" s="49">
        <f t="shared" si="11"/>
        <v>34652.57</v>
      </c>
      <c r="Q143" s="89"/>
      <c r="R143" s="89"/>
      <c r="S143" s="89"/>
      <c r="T143" s="89"/>
      <c r="U143" s="89"/>
      <c r="V143" s="89"/>
      <c r="W143" s="89"/>
      <c r="X143" s="89"/>
      <c r="Y143" s="89"/>
      <c r="Z143" s="89"/>
      <c r="AA143" s="89"/>
    </row>
    <row r="144">
      <c r="A144" s="43"/>
      <c r="B144" s="44" t="s">
        <v>62</v>
      </c>
      <c r="C144" s="45" t="s">
        <v>189</v>
      </c>
      <c r="D144" s="88" t="s">
        <v>190</v>
      </c>
      <c r="E144" s="45" t="s">
        <v>1930</v>
      </c>
      <c r="F144" s="45" t="s">
        <v>1931</v>
      </c>
      <c r="G144" s="46"/>
      <c r="H144" s="45" t="s">
        <v>1678</v>
      </c>
      <c r="I144" s="45" t="s">
        <v>23</v>
      </c>
      <c r="J144" s="47">
        <v>32842.5</v>
      </c>
      <c r="K144" s="47">
        <v>0.0</v>
      </c>
      <c r="L144" s="47">
        <v>0.0</v>
      </c>
      <c r="M144" s="91"/>
      <c r="N144" s="91"/>
      <c r="O144" s="45" t="s">
        <v>24</v>
      </c>
      <c r="P144" s="49">
        <f t="shared" si="11"/>
        <v>32842.5</v>
      </c>
      <c r="Q144" s="89"/>
      <c r="R144" s="89"/>
      <c r="S144" s="89"/>
      <c r="T144" s="89"/>
      <c r="U144" s="89"/>
      <c r="V144" s="89"/>
      <c r="W144" s="89"/>
      <c r="X144" s="89"/>
      <c r="Y144" s="89"/>
      <c r="Z144" s="89"/>
      <c r="AA144" s="89"/>
    </row>
    <row r="145">
      <c r="A145" s="43"/>
      <c r="B145" s="44" t="s">
        <v>25</v>
      </c>
      <c r="C145" s="45" t="s">
        <v>40</v>
      </c>
      <c r="D145" s="88" t="s">
        <v>41</v>
      </c>
      <c r="E145" s="45" t="s">
        <v>1900</v>
      </c>
      <c r="F145" s="45" t="s">
        <v>1932</v>
      </c>
      <c r="G145" s="46"/>
      <c r="H145" s="45" t="s">
        <v>1785</v>
      </c>
      <c r="I145" s="45" t="s">
        <v>23</v>
      </c>
      <c r="J145" s="47">
        <v>23664.64</v>
      </c>
      <c r="K145" s="47">
        <v>0.0</v>
      </c>
      <c r="L145" s="47">
        <v>0.0</v>
      </c>
      <c r="M145" s="48">
        <v>1.0</v>
      </c>
      <c r="N145" s="48">
        <v>1.0</v>
      </c>
      <c r="O145" s="45" t="s">
        <v>24</v>
      </c>
      <c r="P145" s="49">
        <f t="shared" si="11"/>
        <v>23664.64</v>
      </c>
      <c r="Q145" s="89"/>
      <c r="R145" s="89"/>
      <c r="S145" s="89"/>
      <c r="T145" s="89"/>
      <c r="U145" s="89"/>
      <c r="V145" s="89"/>
      <c r="W145" s="89"/>
      <c r="X145" s="89"/>
      <c r="Y145" s="89"/>
      <c r="Z145" s="89"/>
      <c r="AA145" s="89"/>
    </row>
    <row r="146">
      <c r="A146" s="43"/>
      <c r="B146" s="44" t="s">
        <v>62</v>
      </c>
      <c r="C146" s="45" t="s">
        <v>189</v>
      </c>
      <c r="D146" s="88" t="s">
        <v>190</v>
      </c>
      <c r="E146" s="45" t="s">
        <v>1933</v>
      </c>
      <c r="F146" s="45" t="s">
        <v>1934</v>
      </c>
      <c r="G146" s="46"/>
      <c r="H146" s="45" t="s">
        <v>1664</v>
      </c>
      <c r="I146" s="45" t="s">
        <v>23</v>
      </c>
      <c r="J146" s="47">
        <v>21560.0</v>
      </c>
      <c r="K146" s="47">
        <v>0.0</v>
      </c>
      <c r="L146" s="47">
        <v>0.0</v>
      </c>
      <c r="M146" s="91"/>
      <c r="N146" s="91"/>
      <c r="O146" s="45" t="s">
        <v>24</v>
      </c>
      <c r="P146" s="49">
        <f t="shared" si="11"/>
        <v>21560</v>
      </c>
      <c r="Q146" s="89"/>
      <c r="R146" s="89"/>
      <c r="S146" s="89"/>
      <c r="T146" s="89"/>
      <c r="U146" s="89"/>
      <c r="V146" s="89"/>
      <c r="W146" s="89"/>
      <c r="X146" s="89"/>
      <c r="Y146" s="89"/>
      <c r="Z146" s="89"/>
      <c r="AA146" s="89"/>
    </row>
    <row r="147">
      <c r="A147" s="43"/>
      <c r="B147" s="66" t="s">
        <v>62</v>
      </c>
      <c r="C147" s="66" t="s">
        <v>189</v>
      </c>
      <c r="D147" s="93" t="s">
        <v>190</v>
      </c>
      <c r="E147" s="66" t="s">
        <v>1935</v>
      </c>
      <c r="F147" s="66" t="s">
        <v>1936</v>
      </c>
      <c r="G147" s="67"/>
      <c r="H147" s="66" t="s">
        <v>1664</v>
      </c>
      <c r="I147" s="66" t="s">
        <v>23</v>
      </c>
      <c r="J147" s="69">
        <v>21560.0</v>
      </c>
      <c r="K147" s="69">
        <v>0.0</v>
      </c>
      <c r="L147" s="69">
        <v>0.0</v>
      </c>
      <c r="M147" s="94"/>
      <c r="N147" s="94"/>
      <c r="O147" s="66" t="s">
        <v>24</v>
      </c>
      <c r="P147" s="95">
        <f t="shared" si="11"/>
        <v>21560</v>
      </c>
      <c r="Q147" s="89"/>
      <c r="R147" s="89"/>
      <c r="S147" s="89"/>
      <c r="T147" s="89"/>
      <c r="U147" s="89"/>
      <c r="V147" s="89"/>
      <c r="W147" s="89"/>
      <c r="X147" s="89"/>
      <c r="Y147" s="89"/>
      <c r="Z147" s="89"/>
      <c r="AA147" s="89"/>
    </row>
    <row r="148">
      <c r="D148" s="96"/>
      <c r="G148" s="97"/>
      <c r="P148" s="98">
        <f>SUM(P3:P147)</f>
        <v>69528343.99</v>
      </c>
    </row>
    <row r="149">
      <c r="D149" s="96"/>
      <c r="G149" s="97"/>
    </row>
    <row r="150">
      <c r="D150" s="96"/>
      <c r="G150" s="97"/>
    </row>
    <row r="151">
      <c r="D151" s="96"/>
      <c r="G151" s="97"/>
    </row>
    <row r="152">
      <c r="D152" s="96"/>
      <c r="G152" s="97"/>
    </row>
    <row r="153">
      <c r="D153" s="96"/>
      <c r="G153" s="97"/>
    </row>
    <row r="154">
      <c r="D154" s="96"/>
      <c r="G154" s="97"/>
    </row>
    <row r="155">
      <c r="D155" s="96"/>
      <c r="G155" s="97"/>
    </row>
    <row r="156">
      <c r="D156" s="96"/>
      <c r="G156" s="97"/>
    </row>
    <row r="157">
      <c r="D157" s="96"/>
      <c r="G157" s="97"/>
    </row>
    <row r="158">
      <c r="D158" s="96"/>
      <c r="G158" s="97"/>
    </row>
    <row r="159">
      <c r="D159" s="96"/>
      <c r="G159" s="97"/>
    </row>
    <row r="160">
      <c r="D160" s="96"/>
      <c r="G160" s="97"/>
    </row>
    <row r="161">
      <c r="D161" s="96"/>
      <c r="G161" s="97"/>
    </row>
    <row r="162">
      <c r="D162" s="96"/>
      <c r="G162" s="97"/>
    </row>
    <row r="163">
      <c r="D163" s="96"/>
      <c r="G163" s="97"/>
    </row>
    <row r="164">
      <c r="D164" s="96"/>
      <c r="G164" s="97"/>
    </row>
    <row r="165">
      <c r="D165" s="96"/>
      <c r="G165" s="97"/>
    </row>
    <row r="166">
      <c r="D166" s="96"/>
      <c r="G166" s="97"/>
    </row>
    <row r="167">
      <c r="D167" s="96"/>
      <c r="G167" s="97"/>
    </row>
    <row r="168">
      <c r="D168" s="96"/>
      <c r="G168" s="97"/>
    </row>
    <row r="169">
      <c r="D169" s="96"/>
      <c r="G169" s="97"/>
    </row>
    <row r="170">
      <c r="D170" s="96"/>
      <c r="G170" s="97"/>
    </row>
    <row r="171">
      <c r="D171" s="96"/>
      <c r="G171" s="97"/>
    </row>
    <row r="172">
      <c r="D172" s="96"/>
      <c r="G172" s="97"/>
    </row>
    <row r="173">
      <c r="D173" s="96"/>
      <c r="G173" s="97"/>
    </row>
    <row r="174">
      <c r="D174" s="96"/>
      <c r="G174" s="97"/>
    </row>
    <row r="175">
      <c r="D175" s="96"/>
      <c r="G175" s="97"/>
    </row>
    <row r="176">
      <c r="D176" s="96"/>
      <c r="G176" s="97"/>
    </row>
    <row r="177">
      <c r="D177" s="96"/>
      <c r="G177" s="97"/>
    </row>
    <row r="178">
      <c r="D178" s="96"/>
      <c r="G178" s="97"/>
    </row>
    <row r="179">
      <c r="D179" s="96"/>
      <c r="G179" s="97"/>
    </row>
    <row r="180">
      <c r="D180" s="96"/>
      <c r="G180" s="97"/>
    </row>
    <row r="181">
      <c r="D181" s="96"/>
      <c r="G181" s="97"/>
    </row>
    <row r="182">
      <c r="D182" s="96"/>
      <c r="G182" s="97"/>
    </row>
    <row r="183">
      <c r="D183" s="96"/>
      <c r="G183" s="97"/>
    </row>
    <row r="184">
      <c r="D184" s="96"/>
      <c r="G184" s="97"/>
    </row>
    <row r="185">
      <c r="D185" s="96"/>
      <c r="G185" s="97"/>
    </row>
    <row r="186">
      <c r="D186" s="96"/>
      <c r="G186" s="97"/>
    </row>
    <row r="187">
      <c r="D187" s="96"/>
      <c r="G187" s="97"/>
    </row>
    <row r="188">
      <c r="D188" s="96"/>
      <c r="G188" s="97"/>
    </row>
    <row r="189">
      <c r="D189" s="96"/>
      <c r="G189" s="97"/>
    </row>
    <row r="190">
      <c r="D190" s="96"/>
      <c r="G190" s="97"/>
    </row>
    <row r="191">
      <c r="D191" s="96"/>
      <c r="G191" s="97"/>
    </row>
    <row r="192">
      <c r="D192" s="96"/>
      <c r="G192" s="97"/>
    </row>
    <row r="193">
      <c r="D193" s="96"/>
      <c r="G193" s="97"/>
    </row>
    <row r="194">
      <c r="D194" s="96"/>
      <c r="G194" s="97"/>
    </row>
    <row r="195">
      <c r="D195" s="96"/>
      <c r="G195" s="97"/>
    </row>
    <row r="196">
      <c r="D196" s="96"/>
      <c r="G196" s="97"/>
    </row>
    <row r="197">
      <c r="D197" s="96"/>
      <c r="G197" s="97"/>
    </row>
    <row r="198">
      <c r="D198" s="96"/>
      <c r="G198" s="97"/>
    </row>
    <row r="199">
      <c r="D199" s="96"/>
      <c r="G199" s="97"/>
    </row>
    <row r="200">
      <c r="D200" s="96"/>
      <c r="G200" s="97"/>
    </row>
    <row r="201">
      <c r="D201" s="96"/>
      <c r="G201" s="97"/>
    </row>
    <row r="202">
      <c r="D202" s="96"/>
      <c r="G202" s="97"/>
    </row>
    <row r="203">
      <c r="D203" s="96"/>
      <c r="G203" s="97"/>
    </row>
    <row r="204">
      <c r="D204" s="96"/>
      <c r="G204" s="97"/>
    </row>
    <row r="205">
      <c r="D205" s="96"/>
      <c r="G205" s="97"/>
    </row>
    <row r="206">
      <c r="D206" s="96"/>
      <c r="G206" s="97"/>
    </row>
    <row r="207">
      <c r="D207" s="96"/>
      <c r="G207" s="97"/>
    </row>
    <row r="208">
      <c r="D208" s="96"/>
      <c r="G208" s="97"/>
    </row>
    <row r="209">
      <c r="D209" s="96"/>
      <c r="G209" s="97"/>
    </row>
    <row r="210">
      <c r="D210" s="96"/>
      <c r="G210" s="97"/>
    </row>
    <row r="211">
      <c r="D211" s="96"/>
      <c r="G211" s="97"/>
    </row>
    <row r="212">
      <c r="D212" s="96"/>
      <c r="G212" s="97"/>
    </row>
    <row r="213">
      <c r="D213" s="96"/>
      <c r="G213" s="97"/>
    </row>
    <row r="214">
      <c r="D214" s="96"/>
      <c r="G214" s="97"/>
    </row>
    <row r="215">
      <c r="D215" s="96"/>
      <c r="G215" s="97"/>
    </row>
    <row r="216">
      <c r="D216" s="96"/>
      <c r="G216" s="97"/>
    </row>
    <row r="217">
      <c r="D217" s="96"/>
      <c r="G217" s="97"/>
    </row>
    <row r="218">
      <c r="D218" s="96"/>
      <c r="G218" s="97"/>
    </row>
    <row r="219">
      <c r="D219" s="96"/>
      <c r="G219" s="97"/>
    </row>
    <row r="220">
      <c r="D220" s="96"/>
      <c r="G220" s="97"/>
    </row>
    <row r="221">
      <c r="D221" s="96"/>
      <c r="G221" s="97"/>
    </row>
    <row r="222">
      <c r="D222" s="96"/>
      <c r="G222" s="97"/>
    </row>
    <row r="223">
      <c r="D223" s="96"/>
      <c r="G223" s="97"/>
    </row>
    <row r="224">
      <c r="D224" s="96"/>
      <c r="G224" s="97"/>
    </row>
    <row r="225">
      <c r="D225" s="96"/>
      <c r="G225" s="97"/>
    </row>
    <row r="226">
      <c r="D226" s="96"/>
      <c r="G226" s="97"/>
    </row>
    <row r="227">
      <c r="D227" s="96"/>
      <c r="G227" s="97"/>
    </row>
    <row r="228">
      <c r="D228" s="96"/>
      <c r="G228" s="97"/>
    </row>
    <row r="229">
      <c r="D229" s="96"/>
      <c r="G229" s="97"/>
    </row>
    <row r="230">
      <c r="D230" s="96"/>
      <c r="G230" s="97"/>
    </row>
    <row r="231">
      <c r="D231" s="96"/>
      <c r="G231" s="97"/>
    </row>
    <row r="232">
      <c r="D232" s="96"/>
      <c r="G232" s="97"/>
    </row>
    <row r="233">
      <c r="D233" s="96"/>
      <c r="G233" s="97"/>
    </row>
    <row r="234">
      <c r="D234" s="96"/>
      <c r="G234" s="97"/>
    </row>
    <row r="235">
      <c r="D235" s="96"/>
      <c r="G235" s="97"/>
    </row>
    <row r="236">
      <c r="D236" s="96"/>
      <c r="G236" s="97"/>
    </row>
    <row r="237">
      <c r="D237" s="96"/>
      <c r="G237" s="97"/>
    </row>
    <row r="238">
      <c r="D238" s="96"/>
      <c r="G238" s="97"/>
    </row>
    <row r="239">
      <c r="D239" s="96"/>
      <c r="G239" s="97"/>
    </row>
    <row r="240">
      <c r="D240" s="96"/>
      <c r="G240" s="97"/>
    </row>
    <row r="241">
      <c r="D241" s="96"/>
      <c r="G241" s="97"/>
    </row>
    <row r="242">
      <c r="D242" s="96"/>
      <c r="G242" s="97"/>
    </row>
    <row r="243">
      <c r="D243" s="96"/>
      <c r="G243" s="97"/>
    </row>
    <row r="244">
      <c r="D244" s="96"/>
      <c r="G244" s="97"/>
    </row>
    <row r="245">
      <c r="D245" s="96"/>
      <c r="G245" s="97"/>
    </row>
    <row r="246">
      <c r="D246" s="96"/>
      <c r="G246" s="97"/>
    </row>
    <row r="247">
      <c r="D247" s="96"/>
      <c r="G247" s="97"/>
    </row>
    <row r="248">
      <c r="D248" s="96"/>
      <c r="G248" s="97"/>
    </row>
    <row r="249">
      <c r="D249" s="96"/>
      <c r="G249" s="97"/>
    </row>
    <row r="250">
      <c r="D250" s="96"/>
      <c r="G250" s="97"/>
    </row>
    <row r="251">
      <c r="D251" s="96"/>
      <c r="G251" s="97"/>
    </row>
    <row r="252">
      <c r="D252" s="96"/>
      <c r="G252" s="97"/>
    </row>
    <row r="253">
      <c r="D253" s="96"/>
      <c r="G253" s="97"/>
    </row>
    <row r="254">
      <c r="D254" s="96"/>
      <c r="G254" s="97"/>
    </row>
    <row r="255">
      <c r="D255" s="96"/>
      <c r="G255" s="97"/>
    </row>
    <row r="256">
      <c r="D256" s="96"/>
      <c r="G256" s="97"/>
    </row>
    <row r="257">
      <c r="D257" s="96"/>
      <c r="G257" s="97"/>
    </row>
    <row r="258">
      <c r="D258" s="96"/>
      <c r="G258" s="97"/>
    </row>
    <row r="259">
      <c r="D259" s="96"/>
      <c r="G259" s="97"/>
    </row>
    <row r="260">
      <c r="D260" s="96"/>
      <c r="G260" s="97"/>
    </row>
    <row r="261">
      <c r="D261" s="96"/>
      <c r="G261" s="97"/>
    </row>
    <row r="262">
      <c r="D262" s="96"/>
      <c r="G262" s="97"/>
    </row>
    <row r="263">
      <c r="D263" s="96"/>
      <c r="G263" s="97"/>
    </row>
    <row r="264">
      <c r="D264" s="96"/>
      <c r="G264" s="97"/>
    </row>
    <row r="265">
      <c r="D265" s="96"/>
      <c r="G265" s="97"/>
    </row>
    <row r="266">
      <c r="D266" s="96"/>
      <c r="G266" s="97"/>
    </row>
    <row r="267">
      <c r="D267" s="96"/>
      <c r="G267" s="97"/>
    </row>
    <row r="268">
      <c r="D268" s="96"/>
      <c r="G268" s="97"/>
    </row>
    <row r="269">
      <c r="D269" s="96"/>
      <c r="G269" s="97"/>
    </row>
    <row r="270">
      <c r="D270" s="96"/>
      <c r="G270" s="97"/>
    </row>
    <row r="271">
      <c r="D271" s="96"/>
      <c r="G271" s="97"/>
    </row>
    <row r="272">
      <c r="D272" s="96"/>
      <c r="G272" s="97"/>
    </row>
    <row r="273">
      <c r="D273" s="96"/>
      <c r="G273" s="97"/>
    </row>
    <row r="274">
      <c r="D274" s="96"/>
      <c r="G274" s="97"/>
    </row>
    <row r="275">
      <c r="D275" s="96"/>
      <c r="G275" s="97"/>
    </row>
    <row r="276">
      <c r="D276" s="96"/>
      <c r="G276" s="97"/>
    </row>
    <row r="277">
      <c r="D277" s="96"/>
      <c r="G277" s="97"/>
    </row>
    <row r="278">
      <c r="D278" s="96"/>
      <c r="G278" s="97"/>
    </row>
    <row r="279">
      <c r="D279" s="96"/>
      <c r="G279" s="97"/>
    </row>
    <row r="280">
      <c r="D280" s="96"/>
      <c r="G280" s="97"/>
    </row>
    <row r="281">
      <c r="D281" s="96"/>
      <c r="G281" s="97"/>
    </row>
    <row r="282">
      <c r="D282" s="96"/>
      <c r="G282" s="97"/>
    </row>
    <row r="283">
      <c r="D283" s="96"/>
      <c r="G283" s="97"/>
    </row>
    <row r="284">
      <c r="D284" s="96"/>
      <c r="G284" s="97"/>
    </row>
    <row r="285">
      <c r="D285" s="96"/>
      <c r="G285" s="97"/>
    </row>
    <row r="286">
      <c r="D286" s="96"/>
      <c r="G286" s="97"/>
    </row>
    <row r="287">
      <c r="D287" s="96"/>
      <c r="G287" s="97"/>
    </row>
    <row r="288">
      <c r="D288" s="96"/>
      <c r="G288" s="97"/>
    </row>
    <row r="289">
      <c r="D289" s="96"/>
      <c r="G289" s="97"/>
    </row>
    <row r="290">
      <c r="D290" s="96"/>
      <c r="G290" s="97"/>
    </row>
    <row r="291">
      <c r="D291" s="96"/>
      <c r="G291" s="97"/>
    </row>
    <row r="292">
      <c r="D292" s="96"/>
      <c r="G292" s="97"/>
    </row>
    <row r="293">
      <c r="D293" s="96"/>
      <c r="G293" s="97"/>
    </row>
    <row r="294">
      <c r="D294" s="96"/>
      <c r="G294" s="97"/>
    </row>
    <row r="295">
      <c r="D295" s="96"/>
      <c r="G295" s="97"/>
    </row>
    <row r="296">
      <c r="D296" s="96"/>
      <c r="G296" s="97"/>
    </row>
    <row r="297">
      <c r="D297" s="96"/>
      <c r="G297" s="97"/>
    </row>
    <row r="298">
      <c r="D298" s="96"/>
      <c r="G298" s="97"/>
    </row>
    <row r="299">
      <c r="D299" s="96"/>
      <c r="G299" s="97"/>
    </row>
    <row r="300">
      <c r="D300" s="96"/>
      <c r="G300" s="97"/>
    </row>
    <row r="301">
      <c r="D301" s="96"/>
      <c r="G301" s="97"/>
    </row>
    <row r="302">
      <c r="D302" s="96"/>
      <c r="G302" s="97"/>
    </row>
    <row r="303">
      <c r="D303" s="96"/>
      <c r="G303" s="97"/>
    </row>
    <row r="304">
      <c r="D304" s="96"/>
      <c r="G304" s="97"/>
    </row>
    <row r="305">
      <c r="D305" s="96"/>
      <c r="G305" s="97"/>
    </row>
    <row r="306">
      <c r="D306" s="96"/>
      <c r="G306" s="97"/>
    </row>
    <row r="307">
      <c r="D307" s="96"/>
      <c r="G307" s="97"/>
    </row>
    <row r="308">
      <c r="D308" s="96"/>
      <c r="G308" s="97"/>
    </row>
    <row r="309">
      <c r="D309" s="96"/>
      <c r="G309" s="97"/>
    </row>
    <row r="310">
      <c r="D310" s="96"/>
      <c r="G310" s="97"/>
    </row>
    <row r="311">
      <c r="D311" s="96"/>
      <c r="G311" s="97"/>
    </row>
    <row r="312">
      <c r="D312" s="96"/>
      <c r="G312" s="97"/>
    </row>
    <row r="313">
      <c r="D313" s="96"/>
      <c r="G313" s="97"/>
    </row>
    <row r="314">
      <c r="D314" s="96"/>
      <c r="G314" s="97"/>
    </row>
    <row r="315">
      <c r="D315" s="96"/>
      <c r="G315" s="97"/>
    </row>
    <row r="316">
      <c r="D316" s="96"/>
      <c r="G316" s="97"/>
    </row>
    <row r="317">
      <c r="D317" s="96"/>
      <c r="G317" s="97"/>
    </row>
    <row r="318">
      <c r="D318" s="96"/>
      <c r="G318" s="97"/>
    </row>
    <row r="319">
      <c r="D319" s="96"/>
      <c r="G319" s="97"/>
    </row>
    <row r="320">
      <c r="D320" s="96"/>
      <c r="G320" s="97"/>
    </row>
    <row r="321">
      <c r="D321" s="96"/>
      <c r="G321" s="97"/>
    </row>
    <row r="322">
      <c r="D322" s="96"/>
      <c r="G322" s="97"/>
    </row>
    <row r="323">
      <c r="D323" s="96"/>
      <c r="G323" s="97"/>
    </row>
    <row r="324">
      <c r="D324" s="96"/>
      <c r="G324" s="97"/>
    </row>
    <row r="325">
      <c r="D325" s="96"/>
      <c r="G325" s="97"/>
    </row>
    <row r="326">
      <c r="D326" s="96"/>
      <c r="G326" s="97"/>
    </row>
    <row r="327">
      <c r="D327" s="96"/>
      <c r="G327" s="97"/>
    </row>
    <row r="328">
      <c r="D328" s="96"/>
      <c r="G328" s="97"/>
    </row>
    <row r="329">
      <c r="D329" s="96"/>
      <c r="G329" s="97"/>
    </row>
    <row r="330">
      <c r="D330" s="96"/>
      <c r="G330" s="97"/>
    </row>
    <row r="331">
      <c r="D331" s="96"/>
      <c r="G331" s="97"/>
    </row>
    <row r="332">
      <c r="D332" s="96"/>
      <c r="G332" s="97"/>
    </row>
    <row r="333">
      <c r="D333" s="96"/>
      <c r="G333" s="97"/>
    </row>
    <row r="334">
      <c r="D334" s="96"/>
      <c r="G334" s="97"/>
    </row>
    <row r="335">
      <c r="D335" s="96"/>
      <c r="G335" s="97"/>
    </row>
    <row r="336">
      <c r="D336" s="96"/>
      <c r="G336" s="97"/>
    </row>
    <row r="337">
      <c r="D337" s="96"/>
      <c r="G337" s="97"/>
    </row>
    <row r="338">
      <c r="D338" s="96"/>
      <c r="G338" s="97"/>
    </row>
    <row r="339">
      <c r="D339" s="96"/>
      <c r="G339" s="97"/>
    </row>
    <row r="340">
      <c r="D340" s="96"/>
      <c r="G340" s="97"/>
    </row>
    <row r="341">
      <c r="D341" s="96"/>
      <c r="G341" s="97"/>
    </row>
    <row r="342">
      <c r="D342" s="96"/>
      <c r="G342" s="97"/>
    </row>
    <row r="343">
      <c r="D343" s="96"/>
      <c r="G343" s="97"/>
    </row>
    <row r="344">
      <c r="D344" s="96"/>
      <c r="G344" s="97"/>
    </row>
    <row r="345">
      <c r="D345" s="96"/>
      <c r="G345" s="97"/>
    </row>
    <row r="346">
      <c r="D346" s="96"/>
      <c r="G346" s="97"/>
    </row>
    <row r="347">
      <c r="D347" s="96"/>
      <c r="G347" s="97"/>
    </row>
    <row r="348">
      <c r="D348" s="96"/>
      <c r="G348" s="97"/>
    </row>
    <row r="349">
      <c r="D349" s="96"/>
      <c r="G349" s="97"/>
    </row>
    <row r="350">
      <c r="D350" s="96"/>
      <c r="G350" s="97"/>
    </row>
    <row r="351">
      <c r="D351" s="96"/>
      <c r="G351" s="97"/>
    </row>
    <row r="352">
      <c r="D352" s="96"/>
      <c r="G352" s="97"/>
    </row>
    <row r="353">
      <c r="D353" s="96"/>
      <c r="G353" s="97"/>
    </row>
    <row r="354">
      <c r="D354" s="96"/>
      <c r="G354" s="97"/>
    </row>
    <row r="355">
      <c r="D355" s="96"/>
      <c r="G355" s="97"/>
    </row>
    <row r="356">
      <c r="D356" s="96"/>
      <c r="G356" s="97"/>
    </row>
    <row r="357">
      <c r="D357" s="96"/>
      <c r="G357" s="97"/>
    </row>
    <row r="358">
      <c r="D358" s="96"/>
      <c r="G358" s="97"/>
    </row>
    <row r="359">
      <c r="D359" s="96"/>
      <c r="G359" s="97"/>
    </row>
    <row r="360">
      <c r="D360" s="96"/>
      <c r="G360" s="97"/>
    </row>
    <row r="361">
      <c r="D361" s="96"/>
      <c r="G361" s="97"/>
    </row>
    <row r="362">
      <c r="D362" s="96"/>
      <c r="G362" s="97"/>
    </row>
    <row r="363">
      <c r="D363" s="96"/>
      <c r="G363" s="97"/>
    </row>
    <row r="364">
      <c r="D364" s="96"/>
      <c r="G364" s="97"/>
    </row>
    <row r="365">
      <c r="D365" s="96"/>
      <c r="G365" s="97"/>
    </row>
    <row r="366">
      <c r="D366" s="96"/>
      <c r="G366" s="97"/>
    </row>
    <row r="367">
      <c r="D367" s="96"/>
      <c r="G367" s="97"/>
    </row>
    <row r="368">
      <c r="D368" s="96"/>
      <c r="G368" s="97"/>
    </row>
    <row r="369">
      <c r="D369" s="96"/>
      <c r="G369" s="97"/>
    </row>
    <row r="370">
      <c r="D370" s="96"/>
      <c r="G370" s="97"/>
    </row>
    <row r="371">
      <c r="D371" s="96"/>
      <c r="G371" s="97"/>
    </row>
    <row r="372">
      <c r="D372" s="96"/>
      <c r="G372" s="97"/>
    </row>
    <row r="373">
      <c r="D373" s="96"/>
      <c r="G373" s="97"/>
    </row>
    <row r="374">
      <c r="D374" s="96"/>
      <c r="G374" s="97"/>
    </row>
    <row r="375">
      <c r="D375" s="96"/>
      <c r="G375" s="97"/>
    </row>
    <row r="376">
      <c r="D376" s="96"/>
      <c r="G376" s="97"/>
    </row>
    <row r="377">
      <c r="D377" s="96"/>
      <c r="G377" s="97"/>
    </row>
    <row r="378">
      <c r="D378" s="96"/>
      <c r="G378" s="97"/>
    </row>
    <row r="379">
      <c r="D379" s="96"/>
      <c r="G379" s="97"/>
    </row>
    <row r="380">
      <c r="D380" s="96"/>
      <c r="G380" s="97"/>
    </row>
    <row r="381">
      <c r="D381" s="96"/>
      <c r="G381" s="97"/>
    </row>
    <row r="382">
      <c r="D382" s="96"/>
      <c r="G382" s="97"/>
    </row>
    <row r="383">
      <c r="D383" s="96"/>
      <c r="G383" s="97"/>
    </row>
    <row r="384">
      <c r="D384" s="96"/>
      <c r="G384" s="97"/>
    </row>
    <row r="385">
      <c r="D385" s="96"/>
      <c r="G385" s="97"/>
    </row>
    <row r="386">
      <c r="D386" s="96"/>
      <c r="G386" s="97"/>
    </row>
    <row r="387">
      <c r="D387" s="96"/>
      <c r="G387" s="97"/>
    </row>
    <row r="388">
      <c r="D388" s="96"/>
      <c r="G388" s="97"/>
    </row>
    <row r="389">
      <c r="D389" s="96"/>
      <c r="G389" s="97"/>
    </row>
    <row r="390">
      <c r="D390" s="96"/>
      <c r="G390" s="97"/>
    </row>
    <row r="391">
      <c r="D391" s="96"/>
      <c r="G391" s="97"/>
    </row>
    <row r="392">
      <c r="D392" s="96"/>
      <c r="G392" s="97"/>
    </row>
    <row r="393">
      <c r="D393" s="96"/>
      <c r="G393" s="97"/>
    </row>
    <row r="394">
      <c r="D394" s="96"/>
      <c r="G394" s="97"/>
    </row>
    <row r="395">
      <c r="D395" s="96"/>
      <c r="G395" s="97"/>
    </row>
    <row r="396">
      <c r="D396" s="96"/>
      <c r="G396" s="97"/>
    </row>
    <row r="397">
      <c r="D397" s="96"/>
      <c r="G397" s="97"/>
    </row>
    <row r="398">
      <c r="D398" s="96"/>
      <c r="G398" s="97"/>
    </row>
    <row r="399">
      <c r="D399" s="96"/>
      <c r="G399" s="97"/>
    </row>
    <row r="400">
      <c r="D400" s="96"/>
      <c r="G400" s="97"/>
    </row>
    <row r="401">
      <c r="D401" s="96"/>
      <c r="G401" s="97"/>
    </row>
    <row r="402">
      <c r="D402" s="96"/>
      <c r="G402" s="97"/>
    </row>
    <row r="403">
      <c r="D403" s="96"/>
      <c r="G403" s="97"/>
    </row>
    <row r="404">
      <c r="D404" s="96"/>
      <c r="G404" s="97"/>
    </row>
    <row r="405">
      <c r="D405" s="96"/>
      <c r="G405" s="97"/>
    </row>
    <row r="406">
      <c r="D406" s="96"/>
      <c r="G406" s="97"/>
    </row>
    <row r="407">
      <c r="D407" s="96"/>
      <c r="G407" s="97"/>
    </row>
    <row r="408">
      <c r="D408" s="96"/>
      <c r="G408" s="97"/>
    </row>
    <row r="409">
      <c r="D409" s="96"/>
      <c r="G409" s="97"/>
    </row>
    <row r="410">
      <c r="D410" s="96"/>
      <c r="G410" s="97"/>
    </row>
    <row r="411">
      <c r="D411" s="96"/>
      <c r="G411" s="97"/>
    </row>
    <row r="412">
      <c r="D412" s="96"/>
      <c r="G412" s="97"/>
    </row>
    <row r="413">
      <c r="D413" s="96"/>
      <c r="G413" s="97"/>
    </row>
    <row r="414">
      <c r="D414" s="96"/>
      <c r="G414" s="97"/>
    </row>
    <row r="415">
      <c r="D415" s="96"/>
      <c r="G415" s="97"/>
    </row>
    <row r="416">
      <c r="D416" s="96"/>
      <c r="G416" s="97"/>
    </row>
    <row r="417">
      <c r="D417" s="96"/>
      <c r="G417" s="97"/>
    </row>
    <row r="418">
      <c r="D418" s="96"/>
      <c r="G418" s="97"/>
    </row>
    <row r="419">
      <c r="D419" s="96"/>
      <c r="G419" s="97"/>
    </row>
    <row r="420">
      <c r="D420" s="96"/>
      <c r="G420" s="97"/>
    </row>
    <row r="421">
      <c r="D421" s="96"/>
      <c r="G421" s="97"/>
    </row>
    <row r="422">
      <c r="D422" s="96"/>
      <c r="G422" s="97"/>
    </row>
    <row r="423">
      <c r="D423" s="96"/>
      <c r="G423" s="97"/>
    </row>
    <row r="424">
      <c r="D424" s="96"/>
      <c r="G424" s="97"/>
    </row>
    <row r="425">
      <c r="D425" s="96"/>
      <c r="G425" s="97"/>
    </row>
    <row r="426">
      <c r="D426" s="96"/>
      <c r="G426" s="97"/>
    </row>
    <row r="427">
      <c r="D427" s="96"/>
      <c r="G427" s="97"/>
    </row>
    <row r="428">
      <c r="D428" s="96"/>
      <c r="G428" s="97"/>
    </row>
    <row r="429">
      <c r="D429" s="96"/>
      <c r="G429" s="97"/>
    </row>
    <row r="430">
      <c r="D430" s="96"/>
      <c r="G430" s="97"/>
    </row>
    <row r="431">
      <c r="D431" s="96"/>
      <c r="G431" s="97"/>
    </row>
    <row r="432">
      <c r="D432" s="96"/>
      <c r="G432" s="97"/>
    </row>
    <row r="433">
      <c r="D433" s="96"/>
      <c r="G433" s="97"/>
    </row>
    <row r="434">
      <c r="D434" s="96"/>
      <c r="G434" s="97"/>
    </row>
    <row r="435">
      <c r="D435" s="96"/>
      <c r="G435" s="97"/>
    </row>
    <row r="436">
      <c r="D436" s="96"/>
      <c r="G436" s="97"/>
    </row>
    <row r="437">
      <c r="D437" s="96"/>
      <c r="G437" s="97"/>
    </row>
    <row r="438">
      <c r="D438" s="96"/>
      <c r="G438" s="97"/>
    </row>
    <row r="439">
      <c r="D439" s="96"/>
      <c r="G439" s="97"/>
    </row>
    <row r="440">
      <c r="D440" s="96"/>
      <c r="G440" s="97"/>
    </row>
    <row r="441">
      <c r="D441" s="96"/>
      <c r="G441" s="97"/>
    </row>
    <row r="442">
      <c r="D442" s="96"/>
      <c r="G442" s="97"/>
    </row>
    <row r="443">
      <c r="D443" s="96"/>
      <c r="G443" s="97"/>
    </row>
    <row r="444">
      <c r="D444" s="96"/>
      <c r="G444" s="97"/>
    </row>
    <row r="445">
      <c r="D445" s="96"/>
      <c r="G445" s="97"/>
    </row>
    <row r="446">
      <c r="D446" s="96"/>
      <c r="G446" s="97"/>
    </row>
    <row r="447">
      <c r="D447" s="96"/>
      <c r="G447" s="97"/>
    </row>
    <row r="448">
      <c r="D448" s="96"/>
      <c r="G448" s="97"/>
    </row>
    <row r="449">
      <c r="D449" s="96"/>
      <c r="G449" s="97"/>
    </row>
    <row r="450">
      <c r="D450" s="96"/>
      <c r="G450" s="97"/>
    </row>
    <row r="451">
      <c r="D451" s="96"/>
      <c r="G451" s="97"/>
    </row>
    <row r="452">
      <c r="D452" s="96"/>
      <c r="G452" s="97"/>
    </row>
    <row r="453">
      <c r="D453" s="96"/>
      <c r="G453" s="97"/>
    </row>
    <row r="454">
      <c r="D454" s="96"/>
      <c r="G454" s="97"/>
    </row>
    <row r="455">
      <c r="D455" s="96"/>
      <c r="G455" s="97"/>
    </row>
    <row r="456">
      <c r="D456" s="96"/>
      <c r="G456" s="97"/>
    </row>
    <row r="457">
      <c r="D457" s="96"/>
      <c r="G457" s="97"/>
    </row>
    <row r="458">
      <c r="D458" s="96"/>
      <c r="G458" s="97"/>
    </row>
    <row r="459">
      <c r="D459" s="96"/>
      <c r="G459" s="97"/>
    </row>
    <row r="460">
      <c r="D460" s="96"/>
      <c r="G460" s="97"/>
    </row>
    <row r="461">
      <c r="D461" s="96"/>
      <c r="G461" s="97"/>
    </row>
    <row r="462">
      <c r="D462" s="96"/>
      <c r="G462" s="97"/>
    </row>
    <row r="463">
      <c r="D463" s="96"/>
      <c r="G463" s="97"/>
    </row>
    <row r="464">
      <c r="D464" s="96"/>
      <c r="G464" s="97"/>
    </row>
    <row r="465">
      <c r="D465" s="96"/>
      <c r="G465" s="97"/>
    </row>
    <row r="466">
      <c r="D466" s="96"/>
      <c r="G466" s="97"/>
    </row>
    <row r="467">
      <c r="D467" s="96"/>
      <c r="G467" s="97"/>
    </row>
    <row r="468">
      <c r="D468" s="96"/>
      <c r="G468" s="97"/>
    </row>
    <row r="469">
      <c r="D469" s="96"/>
      <c r="G469" s="97"/>
    </row>
    <row r="470">
      <c r="D470" s="96"/>
      <c r="G470" s="97"/>
    </row>
    <row r="471">
      <c r="D471" s="96"/>
      <c r="G471" s="97"/>
    </row>
    <row r="472">
      <c r="D472" s="96"/>
      <c r="G472" s="97"/>
    </row>
    <row r="473">
      <c r="D473" s="96"/>
      <c r="G473" s="97"/>
    </row>
    <row r="474">
      <c r="D474" s="96"/>
      <c r="G474" s="97"/>
    </row>
    <row r="475">
      <c r="D475" s="96"/>
      <c r="G475" s="97"/>
    </row>
    <row r="476">
      <c r="D476" s="96"/>
      <c r="G476" s="97"/>
    </row>
    <row r="477">
      <c r="D477" s="96"/>
      <c r="G477" s="97"/>
    </row>
    <row r="478">
      <c r="D478" s="96"/>
      <c r="G478" s="97"/>
    </row>
    <row r="479">
      <c r="D479" s="96"/>
      <c r="G479" s="97"/>
    </row>
    <row r="480">
      <c r="D480" s="96"/>
      <c r="G480" s="97"/>
    </row>
    <row r="481">
      <c r="D481" s="96"/>
      <c r="G481" s="97"/>
    </row>
    <row r="482">
      <c r="D482" s="96"/>
      <c r="G482" s="97"/>
    </row>
    <row r="483">
      <c r="D483" s="96"/>
      <c r="G483" s="97"/>
    </row>
    <row r="484">
      <c r="D484" s="96"/>
      <c r="G484" s="97"/>
    </row>
    <row r="485">
      <c r="D485" s="96"/>
      <c r="G485" s="97"/>
    </row>
    <row r="486">
      <c r="D486" s="96"/>
      <c r="G486" s="97"/>
    </row>
    <row r="487">
      <c r="D487" s="96"/>
      <c r="G487" s="97"/>
    </row>
    <row r="488">
      <c r="D488" s="96"/>
      <c r="G488" s="97"/>
    </row>
    <row r="489">
      <c r="D489" s="96"/>
      <c r="G489" s="97"/>
    </row>
    <row r="490">
      <c r="D490" s="96"/>
      <c r="G490" s="97"/>
    </row>
    <row r="491">
      <c r="D491" s="96"/>
      <c r="G491" s="97"/>
    </row>
    <row r="492">
      <c r="D492" s="96"/>
      <c r="G492" s="97"/>
    </row>
    <row r="493">
      <c r="D493" s="96"/>
      <c r="G493" s="97"/>
    </row>
    <row r="494">
      <c r="D494" s="96"/>
      <c r="G494" s="97"/>
    </row>
    <row r="495">
      <c r="D495" s="96"/>
      <c r="G495" s="97"/>
    </row>
    <row r="496">
      <c r="D496" s="96"/>
      <c r="G496" s="97"/>
    </row>
    <row r="497">
      <c r="D497" s="96"/>
      <c r="G497" s="97"/>
    </row>
    <row r="498">
      <c r="D498" s="96"/>
      <c r="G498" s="97"/>
    </row>
    <row r="499">
      <c r="D499" s="96"/>
      <c r="G499" s="97"/>
    </row>
    <row r="500">
      <c r="D500" s="96"/>
      <c r="G500" s="97"/>
    </row>
    <row r="501">
      <c r="D501" s="96"/>
      <c r="G501" s="97"/>
    </row>
    <row r="502">
      <c r="D502" s="96"/>
      <c r="G502" s="97"/>
    </row>
    <row r="503">
      <c r="D503" s="96"/>
      <c r="G503" s="97"/>
    </row>
    <row r="504">
      <c r="D504" s="96"/>
      <c r="G504" s="97"/>
    </row>
    <row r="505">
      <c r="D505" s="96"/>
      <c r="G505" s="97"/>
    </row>
    <row r="506">
      <c r="D506" s="96"/>
      <c r="G506" s="97"/>
    </row>
    <row r="507">
      <c r="D507" s="96"/>
      <c r="G507" s="97"/>
    </row>
    <row r="508">
      <c r="D508" s="96"/>
      <c r="G508" s="97"/>
    </row>
    <row r="509">
      <c r="D509" s="96"/>
      <c r="G509" s="97"/>
    </row>
    <row r="510">
      <c r="D510" s="96"/>
      <c r="G510" s="97"/>
    </row>
    <row r="511">
      <c r="D511" s="96"/>
      <c r="G511" s="97"/>
    </row>
    <row r="512">
      <c r="D512" s="96"/>
      <c r="G512" s="97"/>
    </row>
    <row r="513">
      <c r="D513" s="96"/>
      <c r="G513" s="97"/>
    </row>
    <row r="514">
      <c r="D514" s="96"/>
      <c r="G514" s="97"/>
    </row>
    <row r="515">
      <c r="D515" s="96"/>
      <c r="G515" s="97"/>
    </row>
    <row r="516">
      <c r="D516" s="96"/>
      <c r="G516" s="97"/>
    </row>
    <row r="517">
      <c r="D517" s="96"/>
      <c r="G517" s="97"/>
    </row>
    <row r="518">
      <c r="D518" s="96"/>
      <c r="G518" s="97"/>
    </row>
    <row r="519">
      <c r="D519" s="96"/>
      <c r="G519" s="97"/>
    </row>
    <row r="520">
      <c r="D520" s="96"/>
      <c r="G520" s="97"/>
    </row>
    <row r="521">
      <c r="D521" s="96"/>
      <c r="G521" s="97"/>
    </row>
    <row r="522">
      <c r="D522" s="96"/>
      <c r="G522" s="97"/>
    </row>
    <row r="523">
      <c r="D523" s="96"/>
      <c r="G523" s="97"/>
    </row>
    <row r="524">
      <c r="D524" s="96"/>
      <c r="G524" s="97"/>
    </row>
    <row r="525">
      <c r="D525" s="96"/>
      <c r="G525" s="97"/>
    </row>
    <row r="526">
      <c r="D526" s="96"/>
      <c r="G526" s="97"/>
    </row>
    <row r="527">
      <c r="D527" s="96"/>
      <c r="G527" s="97"/>
    </row>
    <row r="528">
      <c r="D528" s="96"/>
      <c r="G528" s="97"/>
    </row>
    <row r="529">
      <c r="D529" s="96"/>
      <c r="G529" s="97"/>
    </row>
    <row r="530">
      <c r="D530" s="96"/>
      <c r="G530" s="97"/>
    </row>
    <row r="531">
      <c r="D531" s="96"/>
      <c r="G531" s="97"/>
    </row>
    <row r="532">
      <c r="D532" s="96"/>
      <c r="G532" s="97"/>
    </row>
    <row r="533">
      <c r="D533" s="96"/>
      <c r="G533" s="97"/>
    </row>
    <row r="534">
      <c r="D534" s="96"/>
      <c r="G534" s="97"/>
    </row>
    <row r="535">
      <c r="D535" s="96"/>
      <c r="G535" s="97"/>
    </row>
    <row r="536">
      <c r="D536" s="96"/>
      <c r="G536" s="97"/>
    </row>
    <row r="537">
      <c r="D537" s="96"/>
      <c r="G537" s="97"/>
    </row>
    <row r="538">
      <c r="D538" s="96"/>
      <c r="G538" s="97"/>
    </row>
    <row r="539">
      <c r="D539" s="96"/>
      <c r="G539" s="97"/>
    </row>
    <row r="540">
      <c r="D540" s="96"/>
      <c r="G540" s="97"/>
    </row>
    <row r="541">
      <c r="D541" s="96"/>
      <c r="G541" s="97"/>
    </row>
    <row r="542">
      <c r="D542" s="96"/>
      <c r="G542" s="97"/>
    </row>
    <row r="543">
      <c r="D543" s="96"/>
      <c r="G543" s="97"/>
    </row>
    <row r="544">
      <c r="D544" s="96"/>
      <c r="G544" s="97"/>
    </row>
    <row r="545">
      <c r="D545" s="96"/>
      <c r="G545" s="97"/>
    </row>
    <row r="546">
      <c r="D546" s="96"/>
      <c r="G546" s="97"/>
    </row>
    <row r="547">
      <c r="D547" s="96"/>
      <c r="G547" s="97"/>
    </row>
    <row r="548">
      <c r="D548" s="96"/>
      <c r="G548" s="97"/>
    </row>
    <row r="549">
      <c r="D549" s="96"/>
      <c r="G549" s="97"/>
    </row>
    <row r="550">
      <c r="D550" s="96"/>
      <c r="G550" s="97"/>
    </row>
    <row r="551">
      <c r="D551" s="96"/>
      <c r="G551" s="97"/>
    </row>
    <row r="552">
      <c r="D552" s="96"/>
      <c r="G552" s="97"/>
    </row>
    <row r="553">
      <c r="D553" s="96"/>
      <c r="G553" s="97"/>
    </row>
    <row r="554">
      <c r="D554" s="96"/>
      <c r="G554" s="97"/>
    </row>
    <row r="555">
      <c r="D555" s="96"/>
      <c r="G555" s="97"/>
    </row>
    <row r="556">
      <c r="D556" s="96"/>
      <c r="G556" s="97"/>
    </row>
    <row r="557">
      <c r="D557" s="96"/>
      <c r="G557" s="97"/>
    </row>
    <row r="558">
      <c r="D558" s="96"/>
      <c r="G558" s="97"/>
    </row>
    <row r="559">
      <c r="D559" s="96"/>
      <c r="G559" s="97"/>
    </row>
    <row r="560">
      <c r="D560" s="96"/>
      <c r="G560" s="97"/>
    </row>
    <row r="561">
      <c r="D561" s="96"/>
      <c r="G561" s="97"/>
    </row>
    <row r="562">
      <c r="D562" s="96"/>
      <c r="G562" s="97"/>
    </row>
    <row r="563">
      <c r="D563" s="96"/>
      <c r="G563" s="97"/>
    </row>
    <row r="564">
      <c r="D564" s="96"/>
      <c r="G564" s="97"/>
    </row>
    <row r="565">
      <c r="D565" s="96"/>
      <c r="G565" s="97"/>
    </row>
    <row r="566">
      <c r="D566" s="96"/>
      <c r="G566" s="97"/>
    </row>
    <row r="567">
      <c r="D567" s="96"/>
      <c r="G567" s="97"/>
    </row>
    <row r="568">
      <c r="D568" s="96"/>
      <c r="G568" s="97"/>
    </row>
    <row r="569">
      <c r="D569" s="96"/>
      <c r="G569" s="97"/>
    </row>
    <row r="570">
      <c r="D570" s="96"/>
      <c r="G570" s="97"/>
    </row>
    <row r="571">
      <c r="D571" s="96"/>
      <c r="G571" s="97"/>
    </row>
    <row r="572">
      <c r="D572" s="96"/>
      <c r="G572" s="97"/>
    </row>
    <row r="573">
      <c r="D573" s="96"/>
      <c r="G573" s="97"/>
    </row>
    <row r="574">
      <c r="D574" s="96"/>
      <c r="G574" s="97"/>
    </row>
    <row r="575">
      <c r="D575" s="96"/>
      <c r="G575" s="97"/>
    </row>
    <row r="576">
      <c r="D576" s="96"/>
      <c r="G576" s="97"/>
    </row>
    <row r="577">
      <c r="D577" s="96"/>
      <c r="G577" s="97"/>
    </row>
    <row r="578">
      <c r="D578" s="96"/>
      <c r="G578" s="97"/>
    </row>
    <row r="579">
      <c r="D579" s="96"/>
      <c r="G579" s="97"/>
    </row>
    <row r="580">
      <c r="D580" s="96"/>
      <c r="G580" s="97"/>
    </row>
    <row r="581">
      <c r="D581" s="96"/>
      <c r="G581" s="97"/>
    </row>
    <row r="582">
      <c r="D582" s="96"/>
      <c r="G582" s="97"/>
    </row>
    <row r="583">
      <c r="D583" s="96"/>
      <c r="G583" s="97"/>
    </row>
    <row r="584">
      <c r="D584" s="96"/>
      <c r="G584" s="97"/>
    </row>
    <row r="585">
      <c r="D585" s="96"/>
      <c r="G585" s="97"/>
    </row>
    <row r="586">
      <c r="D586" s="96"/>
      <c r="G586" s="97"/>
    </row>
    <row r="587">
      <c r="D587" s="96"/>
      <c r="G587" s="97"/>
    </row>
    <row r="588">
      <c r="D588" s="96"/>
      <c r="G588" s="97"/>
    </row>
    <row r="589">
      <c r="D589" s="96"/>
      <c r="G589" s="97"/>
    </row>
    <row r="590">
      <c r="D590" s="96"/>
      <c r="G590" s="97"/>
    </row>
    <row r="591">
      <c r="D591" s="96"/>
      <c r="G591" s="97"/>
    </row>
    <row r="592">
      <c r="D592" s="96"/>
      <c r="G592" s="97"/>
    </row>
    <row r="593">
      <c r="D593" s="96"/>
      <c r="G593" s="97"/>
    </row>
    <row r="594">
      <c r="D594" s="96"/>
      <c r="G594" s="97"/>
    </row>
    <row r="595">
      <c r="D595" s="96"/>
      <c r="G595" s="97"/>
    </row>
    <row r="596">
      <c r="D596" s="96"/>
      <c r="G596" s="97"/>
    </row>
    <row r="597">
      <c r="D597" s="96"/>
      <c r="G597" s="97"/>
    </row>
    <row r="598">
      <c r="D598" s="96"/>
      <c r="G598" s="97"/>
    </row>
    <row r="599">
      <c r="D599" s="96"/>
      <c r="G599" s="97"/>
    </row>
    <row r="600">
      <c r="D600" s="96"/>
      <c r="G600" s="97"/>
    </row>
    <row r="601">
      <c r="D601" s="96"/>
      <c r="G601" s="97"/>
    </row>
    <row r="602">
      <c r="D602" s="96"/>
      <c r="G602" s="97"/>
    </row>
    <row r="603">
      <c r="D603" s="96"/>
      <c r="G603" s="97"/>
    </row>
    <row r="604">
      <c r="D604" s="96"/>
      <c r="G604" s="97"/>
    </row>
    <row r="605">
      <c r="D605" s="96"/>
      <c r="G605" s="97"/>
    </row>
    <row r="606">
      <c r="D606" s="96"/>
      <c r="G606" s="97"/>
    </row>
    <row r="607">
      <c r="D607" s="96"/>
      <c r="G607" s="97"/>
    </row>
    <row r="608">
      <c r="D608" s="96"/>
      <c r="G608" s="97"/>
    </row>
    <row r="609">
      <c r="D609" s="96"/>
      <c r="G609" s="97"/>
    </row>
    <row r="610">
      <c r="D610" s="96"/>
      <c r="G610" s="97"/>
    </row>
    <row r="611">
      <c r="D611" s="96"/>
      <c r="G611" s="97"/>
    </row>
    <row r="612">
      <c r="D612" s="96"/>
      <c r="G612" s="97"/>
    </row>
    <row r="613">
      <c r="D613" s="96"/>
      <c r="G613" s="97"/>
    </row>
    <row r="614">
      <c r="D614" s="96"/>
      <c r="G614" s="97"/>
    </row>
    <row r="615">
      <c r="D615" s="96"/>
      <c r="G615" s="97"/>
    </row>
    <row r="616">
      <c r="D616" s="96"/>
      <c r="G616" s="97"/>
    </row>
    <row r="617">
      <c r="D617" s="96"/>
      <c r="G617" s="97"/>
    </row>
    <row r="618">
      <c r="D618" s="96"/>
      <c r="G618" s="97"/>
    </row>
    <row r="619">
      <c r="D619" s="96"/>
      <c r="G619" s="97"/>
    </row>
    <row r="620">
      <c r="D620" s="96"/>
      <c r="G620" s="97"/>
    </row>
    <row r="621">
      <c r="D621" s="96"/>
      <c r="G621" s="97"/>
    </row>
    <row r="622">
      <c r="D622" s="96"/>
      <c r="G622" s="97"/>
    </row>
    <row r="623">
      <c r="D623" s="96"/>
      <c r="G623" s="97"/>
    </row>
    <row r="624">
      <c r="D624" s="96"/>
      <c r="G624" s="97"/>
    </row>
    <row r="625">
      <c r="D625" s="96"/>
      <c r="G625" s="97"/>
    </row>
    <row r="626">
      <c r="D626" s="96"/>
      <c r="G626" s="97"/>
    </row>
    <row r="627">
      <c r="D627" s="96"/>
      <c r="G627" s="97"/>
    </row>
    <row r="628">
      <c r="D628" s="96"/>
      <c r="G628" s="97"/>
    </row>
    <row r="629">
      <c r="D629" s="96"/>
      <c r="G629" s="97"/>
    </row>
    <row r="630">
      <c r="D630" s="96"/>
      <c r="G630" s="97"/>
    </row>
    <row r="631">
      <c r="D631" s="96"/>
      <c r="G631" s="97"/>
    </row>
    <row r="632">
      <c r="D632" s="96"/>
      <c r="G632" s="97"/>
    </row>
    <row r="633">
      <c r="D633" s="96"/>
      <c r="G633" s="97"/>
    </row>
    <row r="634">
      <c r="D634" s="96"/>
      <c r="G634" s="97"/>
    </row>
    <row r="635">
      <c r="D635" s="96"/>
      <c r="G635" s="97"/>
    </row>
    <row r="636">
      <c r="D636" s="96"/>
      <c r="G636" s="97"/>
    </row>
    <row r="637">
      <c r="D637" s="96"/>
      <c r="G637" s="97"/>
    </row>
    <row r="638">
      <c r="D638" s="96"/>
      <c r="G638" s="97"/>
    </row>
    <row r="639">
      <c r="D639" s="96"/>
      <c r="G639" s="97"/>
    </row>
    <row r="640">
      <c r="D640" s="96"/>
      <c r="G640" s="97"/>
    </row>
    <row r="641">
      <c r="D641" s="96"/>
      <c r="G641" s="97"/>
    </row>
    <row r="642">
      <c r="D642" s="96"/>
      <c r="G642" s="97"/>
    </row>
    <row r="643">
      <c r="D643" s="96"/>
      <c r="G643" s="97"/>
    </row>
    <row r="644">
      <c r="D644" s="96"/>
      <c r="G644" s="97"/>
    </row>
    <row r="645">
      <c r="D645" s="96"/>
      <c r="G645" s="97"/>
    </row>
    <row r="646">
      <c r="D646" s="96"/>
      <c r="G646" s="97"/>
    </row>
    <row r="647">
      <c r="D647" s="96"/>
      <c r="G647" s="97"/>
    </row>
    <row r="648">
      <c r="D648" s="96"/>
      <c r="G648" s="97"/>
    </row>
    <row r="649">
      <c r="D649" s="96"/>
      <c r="G649" s="97"/>
    </row>
    <row r="650">
      <c r="D650" s="96"/>
      <c r="G650" s="97"/>
    </row>
    <row r="651">
      <c r="D651" s="96"/>
      <c r="G651" s="97"/>
    </row>
    <row r="652">
      <c r="D652" s="96"/>
      <c r="G652" s="97"/>
    </row>
    <row r="653">
      <c r="D653" s="96"/>
      <c r="G653" s="97"/>
    </row>
    <row r="654">
      <c r="D654" s="96"/>
      <c r="G654" s="97"/>
    </row>
    <row r="655">
      <c r="D655" s="96"/>
      <c r="G655" s="97"/>
    </row>
    <row r="656">
      <c r="D656" s="96"/>
      <c r="G656" s="97"/>
    </row>
    <row r="657">
      <c r="D657" s="96"/>
      <c r="G657" s="97"/>
    </row>
    <row r="658">
      <c r="D658" s="96"/>
      <c r="G658" s="97"/>
    </row>
    <row r="659">
      <c r="D659" s="96"/>
      <c r="G659" s="97"/>
    </row>
    <row r="660">
      <c r="D660" s="96"/>
      <c r="G660" s="97"/>
    </row>
    <row r="661">
      <c r="D661" s="96"/>
      <c r="G661" s="97"/>
    </row>
    <row r="662">
      <c r="D662" s="96"/>
      <c r="G662" s="97"/>
    </row>
    <row r="663">
      <c r="D663" s="96"/>
      <c r="G663" s="97"/>
    </row>
    <row r="664">
      <c r="D664" s="96"/>
      <c r="G664" s="97"/>
    </row>
    <row r="665">
      <c r="D665" s="96"/>
      <c r="G665" s="97"/>
    </row>
    <row r="666">
      <c r="D666" s="96"/>
      <c r="G666" s="97"/>
    </row>
    <row r="667">
      <c r="D667" s="96"/>
      <c r="G667" s="97"/>
    </row>
    <row r="668">
      <c r="D668" s="96"/>
      <c r="G668" s="97"/>
    </row>
    <row r="669">
      <c r="D669" s="96"/>
      <c r="G669" s="97"/>
    </row>
    <row r="670">
      <c r="D670" s="96"/>
      <c r="G670" s="97"/>
    </row>
    <row r="671">
      <c r="D671" s="96"/>
      <c r="G671" s="97"/>
    </row>
    <row r="672">
      <c r="D672" s="96"/>
      <c r="G672" s="97"/>
    </row>
    <row r="673">
      <c r="D673" s="96"/>
      <c r="G673" s="97"/>
    </row>
    <row r="674">
      <c r="D674" s="96"/>
      <c r="G674" s="97"/>
    </row>
    <row r="675">
      <c r="D675" s="96"/>
      <c r="G675" s="97"/>
    </row>
    <row r="676">
      <c r="D676" s="96"/>
      <c r="G676" s="97"/>
    </row>
    <row r="677">
      <c r="D677" s="96"/>
      <c r="G677" s="97"/>
    </row>
    <row r="678">
      <c r="D678" s="96"/>
      <c r="G678" s="97"/>
    </row>
    <row r="679">
      <c r="D679" s="96"/>
      <c r="G679" s="97"/>
    </row>
    <row r="680">
      <c r="D680" s="96"/>
      <c r="G680" s="97"/>
    </row>
    <row r="681">
      <c r="D681" s="96"/>
      <c r="G681" s="97"/>
    </row>
    <row r="682">
      <c r="D682" s="96"/>
      <c r="G682" s="97"/>
    </row>
    <row r="683">
      <c r="D683" s="96"/>
      <c r="G683" s="97"/>
    </row>
    <row r="684">
      <c r="D684" s="96"/>
      <c r="G684" s="97"/>
    </row>
    <row r="685">
      <c r="D685" s="96"/>
      <c r="G685" s="97"/>
    </row>
    <row r="686">
      <c r="D686" s="96"/>
      <c r="G686" s="97"/>
    </row>
    <row r="687">
      <c r="D687" s="96"/>
      <c r="G687" s="97"/>
    </row>
    <row r="688">
      <c r="D688" s="96"/>
      <c r="G688" s="97"/>
    </row>
    <row r="689">
      <c r="D689" s="96"/>
      <c r="G689" s="97"/>
    </row>
    <row r="690">
      <c r="D690" s="96"/>
      <c r="G690" s="97"/>
    </row>
    <row r="691">
      <c r="D691" s="96"/>
      <c r="G691" s="97"/>
    </row>
    <row r="692">
      <c r="D692" s="96"/>
      <c r="G692" s="97"/>
    </row>
    <row r="693">
      <c r="D693" s="96"/>
      <c r="G693" s="97"/>
    </row>
    <row r="694">
      <c r="D694" s="96"/>
      <c r="G694" s="97"/>
    </row>
    <row r="695">
      <c r="D695" s="96"/>
      <c r="G695" s="97"/>
    </row>
    <row r="696">
      <c r="D696" s="96"/>
      <c r="G696" s="97"/>
    </row>
    <row r="697">
      <c r="D697" s="96"/>
      <c r="G697" s="97"/>
    </row>
    <row r="698">
      <c r="D698" s="96"/>
      <c r="G698" s="97"/>
    </row>
    <row r="699">
      <c r="D699" s="96"/>
      <c r="G699" s="97"/>
    </row>
    <row r="700">
      <c r="D700" s="96"/>
      <c r="G700" s="97"/>
    </row>
    <row r="701">
      <c r="D701" s="96"/>
      <c r="G701" s="97"/>
    </row>
    <row r="702">
      <c r="D702" s="96"/>
      <c r="G702" s="97"/>
    </row>
    <row r="703">
      <c r="D703" s="96"/>
      <c r="G703" s="97"/>
    </row>
    <row r="704">
      <c r="D704" s="96"/>
      <c r="G704" s="97"/>
    </row>
    <row r="705">
      <c r="D705" s="96"/>
      <c r="G705" s="97"/>
    </row>
    <row r="706">
      <c r="D706" s="96"/>
      <c r="G706" s="97"/>
    </row>
    <row r="707">
      <c r="D707" s="96"/>
      <c r="G707" s="97"/>
    </row>
    <row r="708">
      <c r="D708" s="96"/>
      <c r="G708" s="97"/>
    </row>
    <row r="709">
      <c r="D709" s="96"/>
      <c r="G709" s="97"/>
    </row>
    <row r="710">
      <c r="D710" s="96"/>
      <c r="G710" s="97"/>
    </row>
    <row r="711">
      <c r="D711" s="96"/>
      <c r="G711" s="97"/>
    </row>
    <row r="712">
      <c r="D712" s="96"/>
      <c r="G712" s="97"/>
    </row>
    <row r="713">
      <c r="D713" s="96"/>
      <c r="G713" s="97"/>
    </row>
    <row r="714">
      <c r="D714" s="96"/>
      <c r="G714" s="97"/>
    </row>
    <row r="715">
      <c r="D715" s="96"/>
      <c r="G715" s="97"/>
    </row>
    <row r="716">
      <c r="D716" s="96"/>
      <c r="G716" s="97"/>
    </row>
    <row r="717">
      <c r="D717" s="96"/>
      <c r="G717" s="97"/>
    </row>
    <row r="718">
      <c r="D718" s="96"/>
      <c r="G718" s="97"/>
    </row>
    <row r="719">
      <c r="D719" s="96"/>
      <c r="G719" s="97"/>
    </row>
    <row r="720">
      <c r="D720" s="96"/>
      <c r="G720" s="97"/>
    </row>
    <row r="721">
      <c r="D721" s="96"/>
      <c r="G721" s="97"/>
    </row>
    <row r="722">
      <c r="D722" s="96"/>
      <c r="G722" s="97"/>
    </row>
    <row r="723">
      <c r="D723" s="96"/>
      <c r="G723" s="97"/>
    </row>
    <row r="724">
      <c r="D724" s="96"/>
      <c r="G724" s="97"/>
    </row>
    <row r="725">
      <c r="D725" s="96"/>
      <c r="G725" s="97"/>
    </row>
    <row r="726">
      <c r="D726" s="96"/>
      <c r="G726" s="97"/>
    </row>
    <row r="727">
      <c r="D727" s="96"/>
      <c r="G727" s="97"/>
    </row>
    <row r="728">
      <c r="D728" s="96"/>
      <c r="G728" s="97"/>
    </row>
    <row r="729">
      <c r="D729" s="96"/>
      <c r="G729" s="97"/>
    </row>
    <row r="730">
      <c r="D730" s="96"/>
      <c r="G730" s="97"/>
    </row>
    <row r="731">
      <c r="D731" s="96"/>
      <c r="G731" s="97"/>
    </row>
    <row r="732">
      <c r="D732" s="96"/>
      <c r="G732" s="97"/>
    </row>
    <row r="733">
      <c r="D733" s="96"/>
      <c r="G733" s="97"/>
    </row>
    <row r="734">
      <c r="D734" s="96"/>
      <c r="G734" s="97"/>
    </row>
    <row r="735">
      <c r="D735" s="96"/>
      <c r="G735" s="97"/>
    </row>
    <row r="736">
      <c r="D736" s="96"/>
      <c r="G736" s="97"/>
    </row>
    <row r="737">
      <c r="D737" s="96"/>
      <c r="G737" s="97"/>
    </row>
    <row r="738">
      <c r="D738" s="96"/>
      <c r="G738" s="97"/>
    </row>
    <row r="739">
      <c r="D739" s="96"/>
      <c r="G739" s="97"/>
    </row>
    <row r="740">
      <c r="D740" s="96"/>
      <c r="G740" s="97"/>
    </row>
    <row r="741">
      <c r="D741" s="96"/>
      <c r="G741" s="97"/>
    </row>
    <row r="742">
      <c r="D742" s="96"/>
      <c r="G742" s="97"/>
    </row>
    <row r="743">
      <c r="D743" s="96"/>
      <c r="G743" s="97"/>
    </row>
    <row r="744">
      <c r="D744" s="96"/>
      <c r="G744" s="97"/>
    </row>
    <row r="745">
      <c r="D745" s="96"/>
      <c r="G745" s="97"/>
    </row>
    <row r="746">
      <c r="D746" s="96"/>
      <c r="G746" s="97"/>
    </row>
    <row r="747">
      <c r="D747" s="96"/>
      <c r="G747" s="97"/>
    </row>
    <row r="748">
      <c r="D748" s="96"/>
      <c r="G748" s="97"/>
    </row>
    <row r="749">
      <c r="D749" s="96"/>
      <c r="G749" s="97"/>
    </row>
    <row r="750">
      <c r="D750" s="96"/>
      <c r="G750" s="97"/>
    </row>
    <row r="751">
      <c r="D751" s="96"/>
      <c r="G751" s="97"/>
    </row>
    <row r="752">
      <c r="D752" s="96"/>
      <c r="G752" s="97"/>
    </row>
    <row r="753">
      <c r="D753" s="96"/>
      <c r="G753" s="97"/>
    </row>
    <row r="754">
      <c r="D754" s="96"/>
      <c r="G754" s="97"/>
    </row>
    <row r="755">
      <c r="D755" s="96"/>
      <c r="G755" s="97"/>
    </row>
    <row r="756">
      <c r="D756" s="96"/>
      <c r="G756" s="97"/>
    </row>
    <row r="757">
      <c r="D757" s="96"/>
      <c r="G757" s="97"/>
    </row>
    <row r="758">
      <c r="D758" s="96"/>
      <c r="G758" s="97"/>
    </row>
    <row r="759">
      <c r="D759" s="96"/>
      <c r="G759" s="97"/>
    </row>
    <row r="760">
      <c r="D760" s="96"/>
      <c r="G760" s="97"/>
    </row>
    <row r="761">
      <c r="D761" s="96"/>
      <c r="G761" s="97"/>
    </row>
    <row r="762">
      <c r="D762" s="96"/>
      <c r="G762" s="97"/>
    </row>
    <row r="763">
      <c r="D763" s="96"/>
      <c r="G763" s="97"/>
    </row>
    <row r="764">
      <c r="D764" s="96"/>
      <c r="G764" s="97"/>
    </row>
    <row r="765">
      <c r="D765" s="96"/>
      <c r="G765" s="97"/>
    </row>
    <row r="766">
      <c r="D766" s="96"/>
      <c r="G766" s="97"/>
    </row>
    <row r="767">
      <c r="D767" s="96"/>
      <c r="G767" s="97"/>
    </row>
    <row r="768">
      <c r="D768" s="96"/>
      <c r="G768" s="97"/>
    </row>
    <row r="769">
      <c r="D769" s="96"/>
      <c r="G769" s="97"/>
    </row>
    <row r="770">
      <c r="D770" s="96"/>
      <c r="G770" s="97"/>
    </row>
    <row r="771">
      <c r="D771" s="96"/>
      <c r="G771" s="97"/>
    </row>
    <row r="772">
      <c r="D772" s="96"/>
      <c r="G772" s="97"/>
    </row>
    <row r="773">
      <c r="D773" s="96"/>
      <c r="G773" s="97"/>
    </row>
    <row r="774">
      <c r="D774" s="96"/>
      <c r="G774" s="97"/>
    </row>
    <row r="775">
      <c r="D775" s="96"/>
      <c r="G775" s="97"/>
    </row>
    <row r="776">
      <c r="D776" s="96"/>
      <c r="G776" s="97"/>
    </row>
    <row r="777">
      <c r="D777" s="96"/>
      <c r="G777" s="97"/>
    </row>
    <row r="778">
      <c r="D778" s="96"/>
      <c r="G778" s="97"/>
    </row>
    <row r="779">
      <c r="D779" s="96"/>
      <c r="G779" s="97"/>
    </row>
    <row r="780">
      <c r="D780" s="96"/>
      <c r="G780" s="97"/>
    </row>
    <row r="781">
      <c r="D781" s="96"/>
      <c r="G781" s="97"/>
    </row>
    <row r="782">
      <c r="D782" s="96"/>
      <c r="G782" s="97"/>
    </row>
    <row r="783">
      <c r="D783" s="96"/>
      <c r="G783" s="97"/>
    </row>
    <row r="784">
      <c r="D784" s="96"/>
      <c r="G784" s="97"/>
    </row>
    <row r="785">
      <c r="D785" s="96"/>
      <c r="G785" s="97"/>
    </row>
    <row r="786">
      <c r="D786" s="96"/>
      <c r="G786" s="97"/>
    </row>
    <row r="787">
      <c r="D787" s="96"/>
      <c r="G787" s="97"/>
    </row>
    <row r="788">
      <c r="D788" s="96"/>
      <c r="G788" s="97"/>
    </row>
    <row r="789">
      <c r="D789" s="96"/>
      <c r="G789" s="97"/>
    </row>
    <row r="790">
      <c r="D790" s="96"/>
      <c r="G790" s="97"/>
    </row>
    <row r="791">
      <c r="D791" s="96"/>
      <c r="G791" s="97"/>
    </row>
    <row r="792">
      <c r="D792" s="96"/>
      <c r="G792" s="97"/>
    </row>
    <row r="793">
      <c r="D793" s="96"/>
      <c r="G793" s="97"/>
    </row>
    <row r="794">
      <c r="D794" s="96"/>
      <c r="G794" s="97"/>
    </row>
    <row r="795">
      <c r="D795" s="96"/>
      <c r="G795" s="97"/>
    </row>
    <row r="796">
      <c r="D796" s="96"/>
      <c r="G796" s="97"/>
    </row>
    <row r="797">
      <c r="D797" s="96"/>
      <c r="G797" s="97"/>
    </row>
    <row r="798">
      <c r="D798" s="96"/>
      <c r="G798" s="97"/>
    </row>
    <row r="799">
      <c r="D799" s="96"/>
      <c r="G799" s="97"/>
    </row>
    <row r="800">
      <c r="D800" s="96"/>
      <c r="G800" s="97"/>
    </row>
    <row r="801">
      <c r="D801" s="96"/>
      <c r="G801" s="97"/>
    </row>
    <row r="802">
      <c r="D802" s="96"/>
      <c r="G802" s="97"/>
    </row>
    <row r="803">
      <c r="D803" s="96"/>
      <c r="G803" s="97"/>
    </row>
    <row r="804">
      <c r="D804" s="96"/>
      <c r="G804" s="97"/>
    </row>
    <row r="805">
      <c r="D805" s="96"/>
      <c r="G805" s="97"/>
    </row>
    <row r="806">
      <c r="D806" s="96"/>
      <c r="G806" s="97"/>
    </row>
    <row r="807">
      <c r="D807" s="96"/>
      <c r="G807" s="97"/>
    </row>
    <row r="808">
      <c r="D808" s="96"/>
      <c r="G808" s="97"/>
    </row>
    <row r="809">
      <c r="D809" s="96"/>
      <c r="G809" s="97"/>
    </row>
    <row r="810">
      <c r="D810" s="96"/>
      <c r="G810" s="97"/>
    </row>
    <row r="811">
      <c r="D811" s="96"/>
      <c r="G811" s="97"/>
    </row>
    <row r="812">
      <c r="D812" s="96"/>
      <c r="G812" s="97"/>
    </row>
    <row r="813">
      <c r="D813" s="96"/>
      <c r="G813" s="97"/>
    </row>
    <row r="814">
      <c r="D814" s="96"/>
      <c r="G814" s="97"/>
    </row>
    <row r="815">
      <c r="D815" s="96"/>
      <c r="G815" s="97"/>
    </row>
    <row r="816">
      <c r="D816" s="96"/>
      <c r="G816" s="97"/>
    </row>
    <row r="817">
      <c r="D817" s="96"/>
      <c r="G817" s="97"/>
    </row>
    <row r="818">
      <c r="D818" s="96"/>
      <c r="G818" s="97"/>
    </row>
    <row r="819">
      <c r="D819" s="96"/>
      <c r="G819" s="97"/>
    </row>
    <row r="820">
      <c r="D820" s="96"/>
      <c r="G820" s="97"/>
    </row>
    <row r="821">
      <c r="D821" s="96"/>
      <c r="G821" s="97"/>
    </row>
    <row r="822">
      <c r="D822" s="96"/>
      <c r="G822" s="97"/>
    </row>
    <row r="823">
      <c r="D823" s="96"/>
      <c r="G823" s="97"/>
    </row>
    <row r="824">
      <c r="D824" s="96"/>
      <c r="G824" s="97"/>
    </row>
    <row r="825">
      <c r="D825" s="96"/>
      <c r="G825" s="97"/>
    </row>
    <row r="826">
      <c r="D826" s="96"/>
      <c r="G826" s="97"/>
    </row>
    <row r="827">
      <c r="D827" s="96"/>
      <c r="G827" s="97"/>
    </row>
    <row r="828">
      <c r="D828" s="96"/>
      <c r="G828" s="97"/>
    </row>
    <row r="829">
      <c r="D829" s="96"/>
      <c r="G829" s="97"/>
    </row>
    <row r="830">
      <c r="D830" s="96"/>
      <c r="G830" s="97"/>
    </row>
    <row r="831">
      <c r="D831" s="96"/>
      <c r="G831" s="97"/>
    </row>
    <row r="832">
      <c r="D832" s="96"/>
      <c r="G832" s="97"/>
    </row>
    <row r="833">
      <c r="D833" s="96"/>
      <c r="G833" s="97"/>
    </row>
    <row r="834">
      <c r="D834" s="96"/>
      <c r="G834" s="97"/>
    </row>
    <row r="835">
      <c r="D835" s="96"/>
      <c r="G835" s="97"/>
    </row>
    <row r="836">
      <c r="D836" s="96"/>
      <c r="G836" s="97"/>
    </row>
    <row r="837">
      <c r="D837" s="96"/>
      <c r="G837" s="97"/>
    </row>
    <row r="838">
      <c r="D838" s="96"/>
      <c r="G838" s="97"/>
    </row>
    <row r="839">
      <c r="D839" s="96"/>
      <c r="G839" s="97"/>
    </row>
    <row r="840">
      <c r="D840" s="96"/>
      <c r="G840" s="97"/>
    </row>
    <row r="841">
      <c r="D841" s="96"/>
      <c r="G841" s="97"/>
    </row>
    <row r="842">
      <c r="D842" s="96"/>
      <c r="G842" s="97"/>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8.13"/>
    <col customWidth="1" min="2" max="2" width="18.5"/>
    <col customWidth="1" min="4" max="4" width="23.13"/>
    <col customWidth="1" min="5" max="5" width="16.63"/>
    <col hidden="1" min="6" max="6" width="12.63"/>
    <col customWidth="1" min="7" max="7" width="43.13"/>
    <col customWidth="1" min="8" max="8" width="16.63"/>
    <col hidden="1" min="9" max="15" width="12.63"/>
  </cols>
  <sheetData>
    <row r="1">
      <c r="A1" s="99" t="s">
        <v>1937</v>
      </c>
      <c r="B1" s="100">
        <f>P288</f>
        <v>364411320.4</v>
      </c>
      <c r="C1" s="101"/>
      <c r="D1" s="34"/>
      <c r="E1" s="101"/>
      <c r="F1" s="101"/>
      <c r="G1" s="102"/>
      <c r="H1" s="101"/>
      <c r="I1" s="101"/>
      <c r="J1" s="103"/>
      <c r="K1" s="101"/>
      <c r="L1" s="101"/>
      <c r="M1" s="101"/>
      <c r="N1" s="101"/>
      <c r="O1" s="101"/>
      <c r="P1" s="36"/>
      <c r="Q1" s="104"/>
      <c r="R1" s="104"/>
      <c r="S1" s="104"/>
      <c r="T1" s="104"/>
      <c r="U1" s="104"/>
      <c r="V1" s="104"/>
      <c r="W1" s="104"/>
      <c r="X1" s="104"/>
      <c r="Y1" s="104"/>
      <c r="Z1" s="104"/>
      <c r="AA1" s="104"/>
    </row>
    <row r="2">
      <c r="A2" s="105"/>
      <c r="B2" s="106" t="s">
        <v>1</v>
      </c>
      <c r="C2" s="107" t="s">
        <v>2</v>
      </c>
      <c r="D2" s="107" t="s">
        <v>3</v>
      </c>
      <c r="E2" s="107" t="s">
        <v>4</v>
      </c>
      <c r="F2" s="107" t="s">
        <v>5</v>
      </c>
      <c r="G2" s="107" t="s">
        <v>6</v>
      </c>
      <c r="H2" s="107" t="s">
        <v>7</v>
      </c>
      <c r="I2" s="107" t="s">
        <v>8</v>
      </c>
      <c r="J2" s="108" t="s">
        <v>9</v>
      </c>
      <c r="K2" s="107" t="s">
        <v>10</v>
      </c>
      <c r="L2" s="107" t="s">
        <v>11</v>
      </c>
      <c r="M2" s="107" t="s">
        <v>12</v>
      </c>
      <c r="N2" s="107" t="s">
        <v>13</v>
      </c>
      <c r="O2" s="107" t="s">
        <v>14</v>
      </c>
      <c r="P2" s="109" t="s">
        <v>15</v>
      </c>
      <c r="Q2" s="110"/>
      <c r="R2" s="110"/>
      <c r="S2" s="110"/>
      <c r="T2" s="110"/>
      <c r="U2" s="110"/>
      <c r="V2" s="110"/>
      <c r="W2" s="110"/>
      <c r="X2" s="110"/>
      <c r="Y2" s="110"/>
      <c r="Z2" s="110"/>
      <c r="AA2" s="110"/>
    </row>
    <row r="3">
      <c r="A3" s="43"/>
      <c r="B3" s="111" t="s">
        <v>25</v>
      </c>
      <c r="C3" s="112" t="s">
        <v>1938</v>
      </c>
      <c r="D3" s="112" t="s">
        <v>1939</v>
      </c>
      <c r="E3" s="112" t="s">
        <v>1940</v>
      </c>
      <c r="F3" s="112" t="s">
        <v>1940</v>
      </c>
      <c r="G3" s="113" t="s">
        <v>1941</v>
      </c>
      <c r="H3" s="112" t="s">
        <v>1942</v>
      </c>
      <c r="I3" s="112" t="s">
        <v>23</v>
      </c>
      <c r="J3" s="114">
        <v>2.01999204E7</v>
      </c>
      <c r="K3" s="114">
        <v>0.0</v>
      </c>
      <c r="L3" s="114">
        <v>0.0</v>
      </c>
      <c r="M3" s="115">
        <v>1.0</v>
      </c>
      <c r="N3" s="115">
        <v>1.0</v>
      </c>
      <c r="O3" s="112" t="s">
        <v>24</v>
      </c>
      <c r="P3" s="116">
        <f t="shared" ref="P3:P287" si="1">J3</f>
        <v>20199920.4</v>
      </c>
      <c r="Q3" s="96"/>
      <c r="R3" s="96"/>
      <c r="S3" s="96"/>
      <c r="T3" s="96"/>
      <c r="U3" s="96"/>
      <c r="V3" s="96"/>
      <c r="W3" s="96"/>
      <c r="X3" s="96"/>
      <c r="Y3" s="96"/>
      <c r="Z3" s="96"/>
      <c r="AA3" s="96"/>
    </row>
    <row r="4">
      <c r="A4" s="43"/>
      <c r="B4" s="111" t="s">
        <v>25</v>
      </c>
      <c r="C4" s="112" t="s">
        <v>1938</v>
      </c>
      <c r="D4" s="112" t="s">
        <v>1939</v>
      </c>
      <c r="E4" s="112" t="s">
        <v>1943</v>
      </c>
      <c r="F4" s="112" t="s">
        <v>1943</v>
      </c>
      <c r="G4" s="113" t="s">
        <v>1944</v>
      </c>
      <c r="H4" s="112" t="s">
        <v>1945</v>
      </c>
      <c r="I4" s="112" t="s">
        <v>23</v>
      </c>
      <c r="J4" s="114">
        <v>1.734020909E7</v>
      </c>
      <c r="K4" s="114">
        <v>134046.74</v>
      </c>
      <c r="L4" s="114">
        <v>0.0</v>
      </c>
      <c r="M4" s="115">
        <v>1.0</v>
      </c>
      <c r="N4" s="115">
        <v>1.0</v>
      </c>
      <c r="O4" s="112" t="s">
        <v>24</v>
      </c>
      <c r="P4" s="116">
        <f t="shared" si="1"/>
        <v>17340209.09</v>
      </c>
      <c r="Q4" s="96"/>
      <c r="R4" s="96"/>
      <c r="S4" s="96"/>
      <c r="T4" s="96"/>
      <c r="U4" s="96"/>
      <c r="V4" s="96"/>
      <c r="W4" s="96"/>
      <c r="X4" s="96"/>
      <c r="Y4" s="96"/>
      <c r="Z4" s="96"/>
      <c r="AA4" s="96"/>
    </row>
    <row r="5">
      <c r="A5" s="43"/>
      <c r="B5" s="111" t="s">
        <v>25</v>
      </c>
      <c r="C5" s="112" t="s">
        <v>17</v>
      </c>
      <c r="D5" s="112" t="s">
        <v>18</v>
      </c>
      <c r="E5" s="112" t="s">
        <v>1946</v>
      </c>
      <c r="F5" s="112" t="s">
        <v>1947</v>
      </c>
      <c r="G5" s="113" t="s">
        <v>1948</v>
      </c>
      <c r="H5" s="112" t="s">
        <v>1945</v>
      </c>
      <c r="I5" s="112" t="s">
        <v>23</v>
      </c>
      <c r="J5" s="114">
        <v>1.1445E7</v>
      </c>
      <c r="K5" s="114">
        <v>0.0</v>
      </c>
      <c r="L5" s="114">
        <v>0.0</v>
      </c>
      <c r="M5" s="115">
        <v>1.0</v>
      </c>
      <c r="N5" s="115">
        <v>1.0</v>
      </c>
      <c r="O5" s="112" t="s">
        <v>24</v>
      </c>
      <c r="P5" s="116">
        <f t="shared" si="1"/>
        <v>11445000</v>
      </c>
      <c r="Q5" s="96"/>
      <c r="R5" s="96"/>
      <c r="S5" s="96"/>
      <c r="T5" s="96"/>
      <c r="U5" s="96"/>
      <c r="V5" s="96"/>
      <c r="W5" s="96"/>
      <c r="X5" s="96"/>
      <c r="Y5" s="96"/>
      <c r="Z5" s="96"/>
      <c r="AA5" s="96"/>
    </row>
    <row r="6">
      <c r="A6" s="43"/>
      <c r="B6" s="111" t="s">
        <v>25</v>
      </c>
      <c r="C6" s="112" t="s">
        <v>1938</v>
      </c>
      <c r="D6" s="112" t="s">
        <v>1939</v>
      </c>
      <c r="E6" s="112" t="s">
        <v>1949</v>
      </c>
      <c r="F6" s="112" t="s">
        <v>1949</v>
      </c>
      <c r="G6" s="113" t="s">
        <v>1950</v>
      </c>
      <c r="H6" s="112" t="s">
        <v>1951</v>
      </c>
      <c r="I6" s="112" t="s">
        <v>23</v>
      </c>
      <c r="J6" s="114">
        <v>6528883.12</v>
      </c>
      <c r="K6" s="114">
        <v>0.0</v>
      </c>
      <c r="L6" s="114">
        <v>0.0</v>
      </c>
      <c r="M6" s="115">
        <v>1.0</v>
      </c>
      <c r="N6" s="115">
        <v>1.0</v>
      </c>
      <c r="O6" s="112" t="s">
        <v>24</v>
      </c>
      <c r="P6" s="116">
        <f t="shared" si="1"/>
        <v>6528883.12</v>
      </c>
      <c r="Q6" s="96"/>
      <c r="R6" s="96"/>
      <c r="S6" s="96"/>
      <c r="T6" s="96"/>
      <c r="U6" s="96"/>
      <c r="V6" s="96"/>
      <c r="W6" s="96"/>
      <c r="X6" s="96"/>
      <c r="Y6" s="96"/>
      <c r="Z6" s="96"/>
      <c r="AA6" s="96"/>
    </row>
    <row r="7">
      <c r="A7" s="43"/>
      <c r="B7" s="111" t="s">
        <v>1952</v>
      </c>
      <c r="C7" s="112" t="s">
        <v>1953</v>
      </c>
      <c r="D7" s="112" t="s">
        <v>1954</v>
      </c>
      <c r="E7" s="112" t="s">
        <v>1955</v>
      </c>
      <c r="F7" s="112" t="s">
        <v>1956</v>
      </c>
      <c r="G7" s="113" t="s">
        <v>1957</v>
      </c>
      <c r="H7" s="112" t="s">
        <v>1942</v>
      </c>
      <c r="I7" s="112" t="s">
        <v>23</v>
      </c>
      <c r="J7" s="114">
        <v>6388630.85</v>
      </c>
      <c r="K7" s="114">
        <v>0.0</v>
      </c>
      <c r="L7" s="114">
        <v>0.0</v>
      </c>
      <c r="M7" s="115">
        <v>1.0</v>
      </c>
      <c r="N7" s="115">
        <v>1.0</v>
      </c>
      <c r="O7" s="112" t="s">
        <v>24</v>
      </c>
      <c r="P7" s="116">
        <f t="shared" si="1"/>
        <v>6388630.85</v>
      </c>
      <c r="Q7" s="96"/>
      <c r="R7" s="96"/>
      <c r="S7" s="96"/>
      <c r="T7" s="96"/>
      <c r="U7" s="96"/>
      <c r="V7" s="96"/>
      <c r="W7" s="96"/>
      <c r="X7" s="96"/>
      <c r="Y7" s="96"/>
      <c r="Z7" s="96"/>
      <c r="AA7" s="96"/>
    </row>
    <row r="8">
      <c r="A8" s="43"/>
      <c r="B8" s="111" t="s">
        <v>25</v>
      </c>
      <c r="C8" s="112" t="s">
        <v>1938</v>
      </c>
      <c r="D8" s="112" t="s">
        <v>1939</v>
      </c>
      <c r="E8" s="112" t="s">
        <v>1958</v>
      </c>
      <c r="F8" s="112" t="s">
        <v>1958</v>
      </c>
      <c r="G8" s="113" t="s">
        <v>1959</v>
      </c>
      <c r="H8" s="112" t="s">
        <v>1960</v>
      </c>
      <c r="I8" s="112" t="s">
        <v>23</v>
      </c>
      <c r="J8" s="114">
        <v>6271990.52</v>
      </c>
      <c r="K8" s="114">
        <v>0.0</v>
      </c>
      <c r="L8" s="114">
        <v>0.0</v>
      </c>
      <c r="M8" s="115">
        <v>1.0</v>
      </c>
      <c r="N8" s="115">
        <v>1.0</v>
      </c>
      <c r="O8" s="112" t="s">
        <v>24</v>
      </c>
      <c r="P8" s="116">
        <f t="shared" si="1"/>
        <v>6271990.52</v>
      </c>
      <c r="Q8" s="96"/>
      <c r="R8" s="96"/>
      <c r="S8" s="96"/>
      <c r="T8" s="96"/>
      <c r="U8" s="96"/>
      <c r="V8" s="96"/>
      <c r="W8" s="96"/>
      <c r="X8" s="96"/>
      <c r="Y8" s="96"/>
      <c r="Z8" s="96"/>
      <c r="AA8" s="96"/>
    </row>
    <row r="9">
      <c r="A9" s="43"/>
      <c r="B9" s="111" t="s">
        <v>25</v>
      </c>
      <c r="C9" s="112" t="s">
        <v>1938</v>
      </c>
      <c r="D9" s="112" t="s">
        <v>1939</v>
      </c>
      <c r="E9" s="112" t="s">
        <v>1961</v>
      </c>
      <c r="F9" s="112" t="s">
        <v>1961</v>
      </c>
      <c r="G9" s="113" t="s">
        <v>1962</v>
      </c>
      <c r="H9" s="112" t="s">
        <v>1963</v>
      </c>
      <c r="I9" s="112" t="s">
        <v>23</v>
      </c>
      <c r="J9" s="114">
        <v>5810814.75</v>
      </c>
      <c r="K9" s="114">
        <v>0.0</v>
      </c>
      <c r="L9" s="114">
        <v>0.0</v>
      </c>
      <c r="M9" s="115">
        <v>1.0</v>
      </c>
      <c r="N9" s="115">
        <v>1.0</v>
      </c>
      <c r="O9" s="112" t="s">
        <v>24</v>
      </c>
      <c r="P9" s="116">
        <f t="shared" si="1"/>
        <v>5810814.75</v>
      </c>
      <c r="Q9" s="96"/>
      <c r="R9" s="96"/>
      <c r="S9" s="96"/>
      <c r="T9" s="96"/>
      <c r="U9" s="96"/>
      <c r="V9" s="96"/>
      <c r="W9" s="96"/>
      <c r="X9" s="96"/>
      <c r="Y9" s="96"/>
      <c r="Z9" s="96"/>
      <c r="AA9" s="96"/>
    </row>
    <row r="10">
      <c r="A10" s="43"/>
      <c r="B10" s="111" t="s">
        <v>25</v>
      </c>
      <c r="C10" s="112" t="s">
        <v>1938</v>
      </c>
      <c r="D10" s="112" t="s">
        <v>1939</v>
      </c>
      <c r="E10" s="112" t="s">
        <v>1964</v>
      </c>
      <c r="F10" s="112" t="s">
        <v>1964</v>
      </c>
      <c r="G10" s="113" t="s">
        <v>1965</v>
      </c>
      <c r="H10" s="112" t="s">
        <v>1945</v>
      </c>
      <c r="I10" s="112" t="s">
        <v>23</v>
      </c>
      <c r="J10" s="114">
        <v>5469980.03</v>
      </c>
      <c r="K10" s="114">
        <v>0.0</v>
      </c>
      <c r="L10" s="114">
        <v>0.0</v>
      </c>
      <c r="M10" s="115">
        <v>1.0</v>
      </c>
      <c r="N10" s="115">
        <v>1.0</v>
      </c>
      <c r="O10" s="112" t="s">
        <v>24</v>
      </c>
      <c r="P10" s="116">
        <f t="shared" si="1"/>
        <v>5469980.03</v>
      </c>
      <c r="Q10" s="96"/>
      <c r="R10" s="96"/>
      <c r="S10" s="96"/>
      <c r="T10" s="96"/>
      <c r="U10" s="96"/>
      <c r="V10" s="96"/>
      <c r="W10" s="96"/>
      <c r="X10" s="96"/>
      <c r="Y10" s="96"/>
      <c r="Z10" s="96"/>
      <c r="AA10" s="96"/>
    </row>
    <row r="11">
      <c r="A11" s="43"/>
      <c r="B11" s="111" t="s">
        <v>25</v>
      </c>
      <c r="C11" s="112" t="s">
        <v>1938</v>
      </c>
      <c r="D11" s="112" t="s">
        <v>1939</v>
      </c>
      <c r="E11" s="112" t="s">
        <v>1966</v>
      </c>
      <c r="F11" s="112" t="s">
        <v>1966</v>
      </c>
      <c r="G11" s="113" t="s">
        <v>1967</v>
      </c>
      <c r="H11" s="112" t="s">
        <v>1968</v>
      </c>
      <c r="I11" s="112" t="s">
        <v>23</v>
      </c>
      <c r="J11" s="114">
        <v>5413266.91</v>
      </c>
      <c r="K11" s="114">
        <v>0.0</v>
      </c>
      <c r="L11" s="114">
        <v>0.0</v>
      </c>
      <c r="M11" s="115">
        <v>1.0</v>
      </c>
      <c r="N11" s="115">
        <v>1.0</v>
      </c>
      <c r="O11" s="112" t="s">
        <v>24</v>
      </c>
      <c r="P11" s="116">
        <f t="shared" si="1"/>
        <v>5413266.91</v>
      </c>
      <c r="Q11" s="96"/>
      <c r="R11" s="96"/>
      <c r="S11" s="96"/>
      <c r="T11" s="96"/>
      <c r="U11" s="96"/>
      <c r="V11" s="96"/>
      <c r="W11" s="96"/>
      <c r="X11" s="96"/>
      <c r="Y11" s="96"/>
      <c r="Z11" s="96"/>
      <c r="AA11" s="96"/>
    </row>
    <row r="12">
      <c r="A12" s="43"/>
      <c r="B12" s="111" t="s">
        <v>25</v>
      </c>
      <c r="C12" s="112" t="s">
        <v>1938</v>
      </c>
      <c r="D12" s="112" t="s">
        <v>1939</v>
      </c>
      <c r="E12" s="112" t="s">
        <v>1969</v>
      </c>
      <c r="F12" s="112" t="s">
        <v>1969</v>
      </c>
      <c r="G12" s="113" t="s">
        <v>1970</v>
      </c>
      <c r="H12" s="112" t="s">
        <v>1971</v>
      </c>
      <c r="I12" s="112" t="s">
        <v>23</v>
      </c>
      <c r="J12" s="114">
        <v>5118128.74</v>
      </c>
      <c r="K12" s="114">
        <v>0.0</v>
      </c>
      <c r="L12" s="114">
        <v>0.0</v>
      </c>
      <c r="M12" s="115">
        <v>1.0</v>
      </c>
      <c r="N12" s="115">
        <v>1.0</v>
      </c>
      <c r="O12" s="112" t="s">
        <v>24</v>
      </c>
      <c r="P12" s="116">
        <f t="shared" si="1"/>
        <v>5118128.74</v>
      </c>
      <c r="Q12" s="96"/>
      <c r="R12" s="96"/>
      <c r="S12" s="96"/>
      <c r="T12" s="96"/>
      <c r="U12" s="96"/>
      <c r="V12" s="96"/>
      <c r="W12" s="96"/>
      <c r="X12" s="96"/>
      <c r="Y12" s="96"/>
      <c r="Z12" s="96"/>
      <c r="AA12" s="96"/>
    </row>
    <row r="13">
      <c r="A13" s="43"/>
      <c r="B13" s="111" t="s">
        <v>25</v>
      </c>
      <c r="C13" s="112" t="s">
        <v>40</v>
      </c>
      <c r="D13" s="112" t="s">
        <v>41</v>
      </c>
      <c r="E13" s="112" t="s">
        <v>1972</v>
      </c>
      <c r="F13" s="112" t="s">
        <v>1973</v>
      </c>
      <c r="G13" s="113" t="s">
        <v>1974</v>
      </c>
      <c r="H13" s="112" t="s">
        <v>1951</v>
      </c>
      <c r="I13" s="112" t="s">
        <v>23</v>
      </c>
      <c r="J13" s="114">
        <v>5000000.0</v>
      </c>
      <c r="K13" s="114">
        <v>6200000.0</v>
      </c>
      <c r="L13" s="114">
        <v>630.0</v>
      </c>
      <c r="M13" s="115">
        <v>1.0</v>
      </c>
      <c r="N13" s="115">
        <v>1.0</v>
      </c>
      <c r="O13" s="112" t="s">
        <v>24</v>
      </c>
      <c r="P13" s="116">
        <f t="shared" si="1"/>
        <v>5000000</v>
      </c>
      <c r="Q13" s="96"/>
      <c r="R13" s="96"/>
      <c r="S13" s="96"/>
      <c r="T13" s="96"/>
      <c r="U13" s="96"/>
      <c r="V13" s="96"/>
      <c r="W13" s="96"/>
      <c r="X13" s="96"/>
      <c r="Y13" s="96"/>
      <c r="Z13" s="96"/>
      <c r="AA13" s="96"/>
    </row>
    <row r="14">
      <c r="A14" s="43"/>
      <c r="B14" s="111" t="s">
        <v>25</v>
      </c>
      <c r="C14" s="112" t="s">
        <v>17</v>
      </c>
      <c r="D14" s="112" t="s">
        <v>18</v>
      </c>
      <c r="E14" s="112" t="s">
        <v>1975</v>
      </c>
      <c r="F14" s="112" t="s">
        <v>1976</v>
      </c>
      <c r="G14" s="113" t="s">
        <v>1977</v>
      </c>
      <c r="H14" s="112" t="s">
        <v>1978</v>
      </c>
      <c r="I14" s="112" t="s">
        <v>23</v>
      </c>
      <c r="J14" s="114">
        <v>5000000.0</v>
      </c>
      <c r="K14" s="114">
        <v>0.0</v>
      </c>
      <c r="L14" s="114">
        <v>0.0</v>
      </c>
      <c r="M14" s="115">
        <v>1.0</v>
      </c>
      <c r="N14" s="115">
        <v>1.0</v>
      </c>
      <c r="O14" s="112" t="s">
        <v>24</v>
      </c>
      <c r="P14" s="116">
        <f t="shared" si="1"/>
        <v>5000000</v>
      </c>
      <c r="Q14" s="96"/>
      <c r="R14" s="96"/>
      <c r="S14" s="96"/>
      <c r="T14" s="96"/>
      <c r="U14" s="96"/>
      <c r="V14" s="96"/>
      <c r="W14" s="96"/>
      <c r="X14" s="96"/>
      <c r="Y14" s="96"/>
      <c r="Z14" s="96"/>
      <c r="AA14" s="96"/>
    </row>
    <row r="15">
      <c r="A15" s="43"/>
      <c r="B15" s="111" t="s">
        <v>25</v>
      </c>
      <c r="C15" s="112" t="s">
        <v>17</v>
      </c>
      <c r="D15" s="112" t="s">
        <v>18</v>
      </c>
      <c r="E15" s="112" t="s">
        <v>1979</v>
      </c>
      <c r="F15" s="112" t="s">
        <v>1980</v>
      </c>
      <c r="G15" s="113" t="s">
        <v>1981</v>
      </c>
      <c r="H15" s="112" t="s">
        <v>1982</v>
      </c>
      <c r="I15" s="112" t="s">
        <v>23</v>
      </c>
      <c r="J15" s="114">
        <v>5000000.0</v>
      </c>
      <c r="K15" s="114">
        <v>0.0</v>
      </c>
      <c r="L15" s="114">
        <v>0.0</v>
      </c>
      <c r="M15" s="115">
        <v>1.0</v>
      </c>
      <c r="N15" s="115">
        <v>1.0</v>
      </c>
      <c r="O15" s="112" t="s">
        <v>24</v>
      </c>
      <c r="P15" s="116">
        <f t="shared" si="1"/>
        <v>5000000</v>
      </c>
      <c r="Q15" s="96"/>
      <c r="R15" s="96"/>
      <c r="S15" s="96"/>
      <c r="T15" s="96"/>
      <c r="U15" s="96"/>
      <c r="V15" s="96"/>
      <c r="W15" s="96"/>
      <c r="X15" s="96"/>
      <c r="Y15" s="96"/>
      <c r="Z15" s="96"/>
      <c r="AA15" s="96"/>
    </row>
    <row r="16">
      <c r="A16" s="43"/>
      <c r="B16" s="111" t="s">
        <v>25</v>
      </c>
      <c r="C16" s="112" t="s">
        <v>17</v>
      </c>
      <c r="D16" s="112" t="s">
        <v>18</v>
      </c>
      <c r="E16" s="112" t="s">
        <v>1983</v>
      </c>
      <c r="F16" s="112" t="s">
        <v>1984</v>
      </c>
      <c r="G16" s="113" t="s">
        <v>1985</v>
      </c>
      <c r="H16" s="112" t="s">
        <v>1960</v>
      </c>
      <c r="I16" s="112" t="s">
        <v>23</v>
      </c>
      <c r="J16" s="114">
        <v>5000000.0</v>
      </c>
      <c r="K16" s="114">
        <v>0.0</v>
      </c>
      <c r="L16" s="114">
        <v>0.0</v>
      </c>
      <c r="M16" s="115">
        <v>1.0</v>
      </c>
      <c r="N16" s="115">
        <v>1.0</v>
      </c>
      <c r="O16" s="112" t="s">
        <v>24</v>
      </c>
      <c r="P16" s="116">
        <f t="shared" si="1"/>
        <v>5000000</v>
      </c>
      <c r="Q16" s="96"/>
      <c r="R16" s="96"/>
      <c r="S16" s="96"/>
      <c r="T16" s="96"/>
      <c r="U16" s="96"/>
      <c r="V16" s="96"/>
      <c r="W16" s="96"/>
      <c r="X16" s="96"/>
      <c r="Y16" s="96"/>
      <c r="Z16" s="96"/>
      <c r="AA16" s="96"/>
    </row>
    <row r="17">
      <c r="A17" s="43"/>
      <c r="B17" s="111" t="s">
        <v>25</v>
      </c>
      <c r="C17" s="112" t="s">
        <v>17</v>
      </c>
      <c r="D17" s="112" t="s">
        <v>18</v>
      </c>
      <c r="E17" s="112" t="s">
        <v>1986</v>
      </c>
      <c r="F17" s="112" t="s">
        <v>1987</v>
      </c>
      <c r="G17" s="113" t="s">
        <v>1988</v>
      </c>
      <c r="H17" s="112" t="s">
        <v>1989</v>
      </c>
      <c r="I17" s="112" t="s">
        <v>23</v>
      </c>
      <c r="J17" s="114">
        <v>5000000.0</v>
      </c>
      <c r="K17" s="114">
        <v>0.0</v>
      </c>
      <c r="L17" s="114">
        <v>0.0</v>
      </c>
      <c r="M17" s="115">
        <v>1.0</v>
      </c>
      <c r="N17" s="115">
        <v>1.0</v>
      </c>
      <c r="O17" s="112" t="s">
        <v>24</v>
      </c>
      <c r="P17" s="116">
        <f t="shared" si="1"/>
        <v>5000000</v>
      </c>
      <c r="Q17" s="96"/>
      <c r="R17" s="96"/>
      <c r="S17" s="96"/>
      <c r="T17" s="96"/>
      <c r="U17" s="96"/>
      <c r="V17" s="96"/>
      <c r="W17" s="96"/>
      <c r="X17" s="96"/>
      <c r="Y17" s="96"/>
      <c r="Z17" s="96"/>
      <c r="AA17" s="96"/>
    </row>
    <row r="18">
      <c r="A18" s="43"/>
      <c r="B18" s="111" t="s">
        <v>25</v>
      </c>
      <c r="C18" s="112" t="s">
        <v>17</v>
      </c>
      <c r="D18" s="112" t="s">
        <v>18</v>
      </c>
      <c r="E18" s="112" t="s">
        <v>1990</v>
      </c>
      <c r="F18" s="112" t="s">
        <v>1991</v>
      </c>
      <c r="G18" s="113" t="s">
        <v>1992</v>
      </c>
      <c r="H18" s="112" t="s">
        <v>1993</v>
      </c>
      <c r="I18" s="112" t="s">
        <v>23</v>
      </c>
      <c r="J18" s="114">
        <v>5000000.0</v>
      </c>
      <c r="K18" s="114">
        <v>5000000.0</v>
      </c>
      <c r="L18" s="114">
        <v>0.0</v>
      </c>
      <c r="M18" s="115">
        <v>1.0</v>
      </c>
      <c r="N18" s="115">
        <v>1.0</v>
      </c>
      <c r="O18" s="112" t="s">
        <v>24</v>
      </c>
      <c r="P18" s="116">
        <f t="shared" si="1"/>
        <v>5000000</v>
      </c>
      <c r="Q18" s="96"/>
      <c r="R18" s="96"/>
      <c r="S18" s="96"/>
      <c r="T18" s="96"/>
      <c r="U18" s="96"/>
      <c r="V18" s="96"/>
      <c r="W18" s="96"/>
      <c r="X18" s="96"/>
      <c r="Y18" s="96"/>
      <c r="Z18" s="96"/>
      <c r="AA18" s="96"/>
    </row>
    <row r="19">
      <c r="A19" s="43"/>
      <c r="B19" s="111" t="s">
        <v>25</v>
      </c>
      <c r="C19" s="112" t="s">
        <v>17</v>
      </c>
      <c r="D19" s="112" t="s">
        <v>18</v>
      </c>
      <c r="E19" s="112" t="s">
        <v>1994</v>
      </c>
      <c r="F19" s="112" t="s">
        <v>1995</v>
      </c>
      <c r="G19" s="113" t="s">
        <v>1996</v>
      </c>
      <c r="H19" s="112" t="s">
        <v>1951</v>
      </c>
      <c r="I19" s="112" t="s">
        <v>23</v>
      </c>
      <c r="J19" s="114">
        <v>5000000.0</v>
      </c>
      <c r="K19" s="114">
        <v>0.0</v>
      </c>
      <c r="L19" s="114">
        <v>0.0</v>
      </c>
      <c r="M19" s="115">
        <v>1.0</v>
      </c>
      <c r="N19" s="115">
        <v>1.0</v>
      </c>
      <c r="O19" s="112" t="s">
        <v>24</v>
      </c>
      <c r="P19" s="116">
        <f t="shared" si="1"/>
        <v>5000000</v>
      </c>
      <c r="Q19" s="96"/>
      <c r="R19" s="96"/>
      <c r="S19" s="96"/>
      <c r="T19" s="96"/>
      <c r="U19" s="96"/>
      <c r="V19" s="96"/>
      <c r="W19" s="96"/>
      <c r="X19" s="96"/>
      <c r="Y19" s="96"/>
      <c r="Z19" s="96"/>
      <c r="AA19" s="96"/>
    </row>
    <row r="20">
      <c r="A20" s="43"/>
      <c r="B20" s="111" t="s">
        <v>25</v>
      </c>
      <c r="C20" s="112" t="s">
        <v>17</v>
      </c>
      <c r="D20" s="112" t="s">
        <v>18</v>
      </c>
      <c r="E20" s="112" t="s">
        <v>1997</v>
      </c>
      <c r="F20" s="112" t="s">
        <v>1998</v>
      </c>
      <c r="G20" s="113" t="s">
        <v>1999</v>
      </c>
      <c r="H20" s="112" t="s">
        <v>2000</v>
      </c>
      <c r="I20" s="112" t="s">
        <v>23</v>
      </c>
      <c r="J20" s="114">
        <v>5000000.0</v>
      </c>
      <c r="K20" s="114">
        <v>0.0</v>
      </c>
      <c r="L20" s="114">
        <v>0.0</v>
      </c>
      <c r="M20" s="115">
        <v>1.0</v>
      </c>
      <c r="N20" s="115">
        <v>1.0</v>
      </c>
      <c r="O20" s="112" t="s">
        <v>24</v>
      </c>
      <c r="P20" s="116">
        <f t="shared" si="1"/>
        <v>5000000</v>
      </c>
      <c r="Q20" s="96"/>
      <c r="R20" s="96"/>
      <c r="S20" s="96"/>
      <c r="T20" s="96"/>
      <c r="U20" s="96"/>
      <c r="V20" s="96"/>
      <c r="W20" s="96"/>
      <c r="X20" s="96"/>
      <c r="Y20" s="96"/>
      <c r="Z20" s="96"/>
      <c r="AA20" s="96"/>
    </row>
    <row r="21">
      <c r="A21" s="43"/>
      <c r="B21" s="111" t="s">
        <v>25</v>
      </c>
      <c r="C21" s="112" t="s">
        <v>17</v>
      </c>
      <c r="D21" s="112" t="s">
        <v>18</v>
      </c>
      <c r="E21" s="112" t="s">
        <v>2001</v>
      </c>
      <c r="F21" s="112" t="s">
        <v>2002</v>
      </c>
      <c r="G21" s="113" t="s">
        <v>2003</v>
      </c>
      <c r="H21" s="112" t="s">
        <v>2004</v>
      </c>
      <c r="I21" s="112" t="s">
        <v>23</v>
      </c>
      <c r="J21" s="114">
        <v>4993656.0</v>
      </c>
      <c r="K21" s="114">
        <v>0.0</v>
      </c>
      <c r="L21" s="114">
        <v>0.0</v>
      </c>
      <c r="M21" s="115">
        <v>1.0</v>
      </c>
      <c r="N21" s="115">
        <v>1.0</v>
      </c>
      <c r="O21" s="112" t="s">
        <v>24</v>
      </c>
      <c r="P21" s="116">
        <f t="shared" si="1"/>
        <v>4993656</v>
      </c>
      <c r="Q21" s="96"/>
      <c r="R21" s="96"/>
      <c r="S21" s="96"/>
      <c r="T21" s="96"/>
      <c r="U21" s="96"/>
      <c r="V21" s="96"/>
      <c r="W21" s="96"/>
      <c r="X21" s="96"/>
      <c r="Y21" s="96"/>
      <c r="Z21" s="96"/>
      <c r="AA21" s="96"/>
    </row>
    <row r="22">
      <c r="A22" s="43"/>
      <c r="B22" s="111" t="s">
        <v>25</v>
      </c>
      <c r="C22" s="112" t="s">
        <v>17</v>
      </c>
      <c r="D22" s="112" t="s">
        <v>18</v>
      </c>
      <c r="E22" s="112" t="s">
        <v>2005</v>
      </c>
      <c r="F22" s="112" t="s">
        <v>2006</v>
      </c>
      <c r="G22" s="113" t="s">
        <v>2007</v>
      </c>
      <c r="H22" s="112" t="s">
        <v>2008</v>
      </c>
      <c r="I22" s="112" t="s">
        <v>23</v>
      </c>
      <c r="J22" s="114">
        <v>4824305.0</v>
      </c>
      <c r="K22" s="114">
        <v>0.0</v>
      </c>
      <c r="L22" s="114">
        <v>0.0</v>
      </c>
      <c r="M22" s="115">
        <v>1.0</v>
      </c>
      <c r="N22" s="115">
        <v>1.0</v>
      </c>
      <c r="O22" s="112" t="s">
        <v>24</v>
      </c>
      <c r="P22" s="116">
        <f t="shared" si="1"/>
        <v>4824305</v>
      </c>
      <c r="Q22" s="96"/>
      <c r="R22" s="96"/>
      <c r="S22" s="96"/>
      <c r="T22" s="96"/>
      <c r="U22" s="96"/>
      <c r="V22" s="96"/>
      <c r="W22" s="96"/>
      <c r="X22" s="96"/>
      <c r="Y22" s="96"/>
      <c r="Z22" s="96"/>
      <c r="AA22" s="96"/>
    </row>
    <row r="23">
      <c r="A23" s="43"/>
      <c r="B23" s="111" t="s">
        <v>25</v>
      </c>
      <c r="C23" s="112" t="s">
        <v>17</v>
      </c>
      <c r="D23" s="112" t="s">
        <v>18</v>
      </c>
      <c r="E23" s="112" t="s">
        <v>2009</v>
      </c>
      <c r="F23" s="112" t="s">
        <v>2010</v>
      </c>
      <c r="G23" s="113" t="s">
        <v>2011</v>
      </c>
      <c r="H23" s="112" t="s">
        <v>1993</v>
      </c>
      <c r="I23" s="112" t="s">
        <v>23</v>
      </c>
      <c r="J23" s="114">
        <v>4500000.0</v>
      </c>
      <c r="K23" s="114">
        <v>126500.85</v>
      </c>
      <c r="L23" s="114">
        <v>0.0</v>
      </c>
      <c r="M23" s="115">
        <v>1.0</v>
      </c>
      <c r="N23" s="115">
        <v>1.0</v>
      </c>
      <c r="O23" s="112" t="s">
        <v>24</v>
      </c>
      <c r="P23" s="116">
        <f t="shared" si="1"/>
        <v>4500000</v>
      </c>
      <c r="Q23" s="96"/>
      <c r="R23" s="96"/>
      <c r="S23" s="96"/>
      <c r="T23" s="96"/>
      <c r="U23" s="96"/>
      <c r="V23" s="96"/>
      <c r="W23" s="96"/>
      <c r="X23" s="96"/>
      <c r="Y23" s="96"/>
      <c r="Z23" s="96"/>
      <c r="AA23" s="96"/>
    </row>
    <row r="24">
      <c r="A24" s="43"/>
      <c r="B24" s="111" t="s">
        <v>25</v>
      </c>
      <c r="C24" s="112" t="s">
        <v>1938</v>
      </c>
      <c r="D24" s="112" t="s">
        <v>1939</v>
      </c>
      <c r="E24" s="112" t="s">
        <v>2012</v>
      </c>
      <c r="F24" s="112" t="s">
        <v>2012</v>
      </c>
      <c r="G24" s="113" t="s">
        <v>2013</v>
      </c>
      <c r="H24" s="112" t="s">
        <v>1993</v>
      </c>
      <c r="I24" s="112" t="s">
        <v>23</v>
      </c>
      <c r="J24" s="114">
        <v>4427287.43</v>
      </c>
      <c r="K24" s="114">
        <v>2000000.0</v>
      </c>
      <c r="L24" s="114">
        <v>0.0</v>
      </c>
      <c r="M24" s="115">
        <v>1.0</v>
      </c>
      <c r="N24" s="115">
        <v>1.0</v>
      </c>
      <c r="O24" s="112" t="s">
        <v>24</v>
      </c>
      <c r="P24" s="116">
        <f t="shared" si="1"/>
        <v>4427287.43</v>
      </c>
      <c r="Q24" s="96"/>
      <c r="R24" s="96"/>
      <c r="S24" s="96"/>
      <c r="T24" s="96"/>
      <c r="U24" s="96"/>
      <c r="V24" s="96"/>
      <c r="W24" s="96"/>
      <c r="X24" s="96"/>
      <c r="Y24" s="96"/>
      <c r="Z24" s="96"/>
      <c r="AA24" s="96"/>
    </row>
    <row r="25">
      <c r="A25" s="43"/>
      <c r="B25" s="111" t="s">
        <v>25</v>
      </c>
      <c r="C25" s="112" t="s">
        <v>17</v>
      </c>
      <c r="D25" s="112" t="s">
        <v>18</v>
      </c>
      <c r="E25" s="112" t="s">
        <v>2014</v>
      </c>
      <c r="F25" s="112" t="s">
        <v>2015</v>
      </c>
      <c r="G25" s="113" t="s">
        <v>2016</v>
      </c>
      <c r="H25" s="112" t="s">
        <v>1963</v>
      </c>
      <c r="I25" s="112" t="s">
        <v>23</v>
      </c>
      <c r="J25" s="114">
        <v>4421260.0</v>
      </c>
      <c r="K25" s="114">
        <v>0.0</v>
      </c>
      <c r="L25" s="114">
        <v>0.0</v>
      </c>
      <c r="M25" s="115">
        <v>1.0</v>
      </c>
      <c r="N25" s="115">
        <v>1.0</v>
      </c>
      <c r="O25" s="112" t="s">
        <v>24</v>
      </c>
      <c r="P25" s="116">
        <f t="shared" si="1"/>
        <v>4421260</v>
      </c>
      <c r="Q25" s="96"/>
      <c r="R25" s="96"/>
      <c r="S25" s="96"/>
      <c r="T25" s="96"/>
      <c r="U25" s="96"/>
      <c r="V25" s="96"/>
      <c r="W25" s="96"/>
      <c r="X25" s="96"/>
      <c r="Y25" s="96"/>
      <c r="Z25" s="96"/>
      <c r="AA25" s="96"/>
    </row>
    <row r="26">
      <c r="A26" s="43"/>
      <c r="B26" s="111" t="s">
        <v>25</v>
      </c>
      <c r="C26" s="112" t="s">
        <v>17</v>
      </c>
      <c r="D26" s="112" t="s">
        <v>18</v>
      </c>
      <c r="E26" s="112" t="s">
        <v>2017</v>
      </c>
      <c r="F26" s="112" t="s">
        <v>2018</v>
      </c>
      <c r="G26" s="113" t="s">
        <v>2019</v>
      </c>
      <c r="H26" s="112" t="s">
        <v>2020</v>
      </c>
      <c r="I26" s="112" t="s">
        <v>23</v>
      </c>
      <c r="J26" s="114">
        <v>4390000.0</v>
      </c>
      <c r="K26" s="114">
        <v>0.0</v>
      </c>
      <c r="L26" s="114">
        <v>0.0</v>
      </c>
      <c r="M26" s="115">
        <v>1.0</v>
      </c>
      <c r="N26" s="115">
        <v>1.0</v>
      </c>
      <c r="O26" s="112" t="s">
        <v>24</v>
      </c>
      <c r="P26" s="116">
        <f t="shared" si="1"/>
        <v>4390000</v>
      </c>
      <c r="Q26" s="96"/>
      <c r="R26" s="96"/>
      <c r="S26" s="96"/>
      <c r="T26" s="96"/>
      <c r="U26" s="96"/>
      <c r="V26" s="96"/>
      <c r="W26" s="96"/>
      <c r="X26" s="96"/>
      <c r="Y26" s="96"/>
      <c r="Z26" s="96"/>
      <c r="AA26" s="96"/>
    </row>
    <row r="27">
      <c r="A27" s="43"/>
      <c r="B27" s="111" t="s">
        <v>25</v>
      </c>
      <c r="C27" s="112" t="s">
        <v>17</v>
      </c>
      <c r="D27" s="112" t="s">
        <v>18</v>
      </c>
      <c r="E27" s="112" t="s">
        <v>2021</v>
      </c>
      <c r="F27" s="112" t="s">
        <v>2022</v>
      </c>
      <c r="G27" s="113" t="s">
        <v>2023</v>
      </c>
      <c r="H27" s="112" t="s">
        <v>1945</v>
      </c>
      <c r="I27" s="112" t="s">
        <v>23</v>
      </c>
      <c r="J27" s="114">
        <v>4205000.0</v>
      </c>
      <c r="K27" s="114">
        <v>0.0</v>
      </c>
      <c r="L27" s="114">
        <v>0.0</v>
      </c>
      <c r="M27" s="115">
        <v>1.0</v>
      </c>
      <c r="N27" s="115">
        <v>1.0</v>
      </c>
      <c r="O27" s="112" t="s">
        <v>24</v>
      </c>
      <c r="P27" s="116">
        <f t="shared" si="1"/>
        <v>4205000</v>
      </c>
      <c r="Q27" s="96"/>
      <c r="R27" s="96"/>
      <c r="S27" s="96"/>
      <c r="T27" s="96"/>
      <c r="U27" s="96"/>
      <c r="V27" s="96"/>
      <c r="W27" s="96"/>
      <c r="X27" s="96"/>
      <c r="Y27" s="96"/>
      <c r="Z27" s="96"/>
      <c r="AA27" s="96"/>
    </row>
    <row r="28">
      <c r="A28" s="43"/>
      <c r="B28" s="111" t="s">
        <v>25</v>
      </c>
      <c r="C28" s="112" t="s">
        <v>1938</v>
      </c>
      <c r="D28" s="112" t="s">
        <v>1939</v>
      </c>
      <c r="E28" s="112" t="s">
        <v>2024</v>
      </c>
      <c r="F28" s="112" t="s">
        <v>2024</v>
      </c>
      <c r="G28" s="113" t="s">
        <v>2025</v>
      </c>
      <c r="H28" s="112" t="s">
        <v>2026</v>
      </c>
      <c r="I28" s="112" t="s">
        <v>23</v>
      </c>
      <c r="J28" s="114">
        <v>4150581.96</v>
      </c>
      <c r="K28" s="114">
        <v>0.0</v>
      </c>
      <c r="L28" s="114">
        <v>0.0</v>
      </c>
      <c r="M28" s="115">
        <v>1.0</v>
      </c>
      <c r="N28" s="115">
        <v>1.0</v>
      </c>
      <c r="O28" s="112" t="s">
        <v>24</v>
      </c>
      <c r="P28" s="116">
        <f t="shared" si="1"/>
        <v>4150581.96</v>
      </c>
      <c r="Q28" s="96"/>
      <c r="R28" s="96"/>
      <c r="S28" s="96"/>
      <c r="T28" s="96"/>
      <c r="U28" s="96"/>
      <c r="V28" s="96"/>
      <c r="W28" s="96"/>
      <c r="X28" s="96"/>
      <c r="Y28" s="96"/>
      <c r="Z28" s="96"/>
      <c r="AA28" s="96"/>
    </row>
    <row r="29">
      <c r="A29" s="43"/>
      <c r="B29" s="111" t="s">
        <v>25</v>
      </c>
      <c r="C29" s="112" t="s">
        <v>1938</v>
      </c>
      <c r="D29" s="112" t="s">
        <v>1939</v>
      </c>
      <c r="E29" s="112" t="s">
        <v>2027</v>
      </c>
      <c r="F29" s="112" t="s">
        <v>2027</v>
      </c>
      <c r="G29" s="113" t="s">
        <v>2028</v>
      </c>
      <c r="H29" s="112" t="s">
        <v>1968</v>
      </c>
      <c r="I29" s="112" t="s">
        <v>23</v>
      </c>
      <c r="J29" s="114">
        <v>3901720.58</v>
      </c>
      <c r="K29" s="114">
        <v>0.0</v>
      </c>
      <c r="L29" s="114">
        <v>0.0</v>
      </c>
      <c r="M29" s="115">
        <v>1.0</v>
      </c>
      <c r="N29" s="115">
        <v>1.0</v>
      </c>
      <c r="O29" s="112" t="s">
        <v>24</v>
      </c>
      <c r="P29" s="116">
        <f t="shared" si="1"/>
        <v>3901720.58</v>
      </c>
      <c r="Q29" s="96"/>
      <c r="R29" s="96"/>
      <c r="S29" s="96"/>
      <c r="T29" s="96"/>
      <c r="U29" s="96"/>
      <c r="V29" s="96"/>
      <c r="W29" s="96"/>
      <c r="X29" s="96"/>
      <c r="Y29" s="96"/>
      <c r="Z29" s="96"/>
      <c r="AA29" s="96"/>
    </row>
    <row r="30">
      <c r="A30" s="43"/>
      <c r="B30" s="111" t="s">
        <v>25</v>
      </c>
      <c r="C30" s="112" t="s">
        <v>1938</v>
      </c>
      <c r="D30" s="112" t="s">
        <v>1939</v>
      </c>
      <c r="E30" s="112" t="s">
        <v>2029</v>
      </c>
      <c r="F30" s="112" t="s">
        <v>2029</v>
      </c>
      <c r="G30" s="113" t="s">
        <v>2030</v>
      </c>
      <c r="H30" s="112" t="s">
        <v>1989</v>
      </c>
      <c r="I30" s="112" t="s">
        <v>23</v>
      </c>
      <c r="J30" s="114">
        <v>3692427.47</v>
      </c>
      <c r="K30" s="114">
        <v>0.0</v>
      </c>
      <c r="L30" s="114">
        <v>0.0</v>
      </c>
      <c r="M30" s="115">
        <v>1.0</v>
      </c>
      <c r="N30" s="115">
        <v>1.0</v>
      </c>
      <c r="O30" s="112" t="s">
        <v>24</v>
      </c>
      <c r="P30" s="116">
        <f t="shared" si="1"/>
        <v>3692427.47</v>
      </c>
      <c r="Q30" s="96"/>
      <c r="R30" s="96"/>
      <c r="S30" s="96"/>
      <c r="T30" s="96"/>
      <c r="U30" s="96"/>
      <c r="V30" s="96"/>
      <c r="W30" s="96"/>
      <c r="X30" s="96"/>
      <c r="Y30" s="96"/>
      <c r="Z30" s="96"/>
      <c r="AA30" s="96"/>
    </row>
    <row r="31">
      <c r="A31" s="43"/>
      <c r="B31" s="111" t="s">
        <v>25</v>
      </c>
      <c r="C31" s="112" t="s">
        <v>1938</v>
      </c>
      <c r="D31" s="112" t="s">
        <v>1939</v>
      </c>
      <c r="E31" s="112" t="s">
        <v>2031</v>
      </c>
      <c r="F31" s="112" t="s">
        <v>2031</v>
      </c>
      <c r="G31" s="113" t="s">
        <v>2032</v>
      </c>
      <c r="H31" s="112" t="s">
        <v>2033</v>
      </c>
      <c r="I31" s="112" t="s">
        <v>23</v>
      </c>
      <c r="J31" s="114">
        <v>3608239.25</v>
      </c>
      <c r="K31" s="114">
        <v>0.0</v>
      </c>
      <c r="L31" s="114">
        <v>0.0</v>
      </c>
      <c r="M31" s="115">
        <v>1.0</v>
      </c>
      <c r="N31" s="115">
        <v>1.0</v>
      </c>
      <c r="O31" s="112" t="s">
        <v>24</v>
      </c>
      <c r="P31" s="116">
        <f t="shared" si="1"/>
        <v>3608239.25</v>
      </c>
      <c r="Q31" s="96"/>
      <c r="R31" s="96"/>
      <c r="S31" s="96"/>
      <c r="T31" s="96"/>
      <c r="U31" s="96"/>
      <c r="V31" s="96"/>
      <c r="W31" s="96"/>
      <c r="X31" s="96"/>
      <c r="Y31" s="96"/>
      <c r="Z31" s="96"/>
      <c r="AA31" s="96"/>
    </row>
    <row r="32">
      <c r="A32" s="43"/>
      <c r="B32" s="111" t="s">
        <v>62</v>
      </c>
      <c r="C32" s="112" t="s">
        <v>63</v>
      </c>
      <c r="D32" s="112" t="s">
        <v>64</v>
      </c>
      <c r="E32" s="112" t="s">
        <v>2034</v>
      </c>
      <c r="F32" s="112" t="s">
        <v>2034</v>
      </c>
      <c r="G32" s="113" t="s">
        <v>2035</v>
      </c>
      <c r="H32" s="112" t="s">
        <v>1945</v>
      </c>
      <c r="I32" s="112" t="s">
        <v>23</v>
      </c>
      <c r="J32" s="114">
        <v>3600000.0</v>
      </c>
      <c r="K32" s="114">
        <v>0.0</v>
      </c>
      <c r="L32" s="114">
        <v>0.0</v>
      </c>
      <c r="M32" s="115">
        <v>1.0</v>
      </c>
      <c r="N32" s="115">
        <v>1.0</v>
      </c>
      <c r="O32" s="112" t="s">
        <v>24</v>
      </c>
      <c r="P32" s="116">
        <f t="shared" si="1"/>
        <v>3600000</v>
      </c>
      <c r="Q32" s="96"/>
      <c r="R32" s="96"/>
      <c r="S32" s="96"/>
      <c r="T32" s="96"/>
      <c r="U32" s="96"/>
      <c r="V32" s="96"/>
      <c r="W32" s="96"/>
      <c r="X32" s="96"/>
      <c r="Y32" s="96"/>
      <c r="Z32" s="96"/>
      <c r="AA32" s="96"/>
    </row>
    <row r="33">
      <c r="A33" s="43"/>
      <c r="B33" s="111" t="s">
        <v>25</v>
      </c>
      <c r="C33" s="112" t="s">
        <v>1938</v>
      </c>
      <c r="D33" s="112" t="s">
        <v>1939</v>
      </c>
      <c r="E33" s="112" t="s">
        <v>2036</v>
      </c>
      <c r="F33" s="112" t="s">
        <v>2036</v>
      </c>
      <c r="G33" s="113" t="s">
        <v>2037</v>
      </c>
      <c r="H33" s="112" t="s">
        <v>2004</v>
      </c>
      <c r="I33" s="112" t="s">
        <v>23</v>
      </c>
      <c r="J33" s="114">
        <v>3591636.93</v>
      </c>
      <c r="K33" s="114">
        <v>0.0</v>
      </c>
      <c r="L33" s="114">
        <v>0.0</v>
      </c>
      <c r="M33" s="115">
        <v>1.0</v>
      </c>
      <c r="N33" s="115">
        <v>1.0</v>
      </c>
      <c r="O33" s="112" t="s">
        <v>24</v>
      </c>
      <c r="P33" s="116">
        <f t="shared" si="1"/>
        <v>3591636.93</v>
      </c>
      <c r="Q33" s="96"/>
      <c r="R33" s="96"/>
      <c r="S33" s="96"/>
      <c r="T33" s="96"/>
      <c r="U33" s="96"/>
      <c r="V33" s="96"/>
      <c r="W33" s="96"/>
      <c r="X33" s="96"/>
      <c r="Y33" s="96"/>
      <c r="Z33" s="96"/>
      <c r="AA33" s="96"/>
    </row>
    <row r="34">
      <c r="A34" s="43"/>
      <c r="B34" s="111" t="s">
        <v>25</v>
      </c>
      <c r="C34" s="112" t="s">
        <v>1938</v>
      </c>
      <c r="D34" s="112" t="s">
        <v>1939</v>
      </c>
      <c r="E34" s="112" t="s">
        <v>2038</v>
      </c>
      <c r="F34" s="112" t="s">
        <v>2038</v>
      </c>
      <c r="G34" s="113" t="s">
        <v>2039</v>
      </c>
      <c r="H34" s="112" t="s">
        <v>2020</v>
      </c>
      <c r="I34" s="112" t="s">
        <v>23</v>
      </c>
      <c r="J34" s="114">
        <v>3551053.46</v>
      </c>
      <c r="K34" s="114">
        <v>0.0</v>
      </c>
      <c r="L34" s="114">
        <v>0.0</v>
      </c>
      <c r="M34" s="115">
        <v>1.0</v>
      </c>
      <c r="N34" s="115">
        <v>1.0</v>
      </c>
      <c r="O34" s="112" t="s">
        <v>24</v>
      </c>
      <c r="P34" s="116">
        <f t="shared" si="1"/>
        <v>3551053.46</v>
      </c>
      <c r="Q34" s="96"/>
      <c r="R34" s="96"/>
      <c r="S34" s="96"/>
      <c r="T34" s="96"/>
      <c r="U34" s="96"/>
      <c r="V34" s="96"/>
      <c r="W34" s="96"/>
      <c r="X34" s="96"/>
      <c r="Y34" s="96"/>
      <c r="Z34" s="96"/>
      <c r="AA34" s="96"/>
    </row>
    <row r="35">
      <c r="A35" s="43"/>
      <c r="B35" s="111" t="s">
        <v>25</v>
      </c>
      <c r="C35" s="112" t="s">
        <v>1938</v>
      </c>
      <c r="D35" s="112" t="s">
        <v>1939</v>
      </c>
      <c r="E35" s="112" t="s">
        <v>2040</v>
      </c>
      <c r="F35" s="112" t="s">
        <v>2040</v>
      </c>
      <c r="G35" s="113" t="s">
        <v>2041</v>
      </c>
      <c r="H35" s="112" t="s">
        <v>2042</v>
      </c>
      <c r="I35" s="112" t="s">
        <v>23</v>
      </c>
      <c r="J35" s="114">
        <v>3541829.94</v>
      </c>
      <c r="K35" s="114">
        <v>0.0</v>
      </c>
      <c r="L35" s="114">
        <v>0.0</v>
      </c>
      <c r="M35" s="115">
        <v>1.0</v>
      </c>
      <c r="N35" s="115">
        <v>1.0</v>
      </c>
      <c r="O35" s="112" t="s">
        <v>24</v>
      </c>
      <c r="P35" s="116">
        <f t="shared" si="1"/>
        <v>3541829.94</v>
      </c>
      <c r="Q35" s="96"/>
      <c r="R35" s="96"/>
      <c r="S35" s="96"/>
      <c r="T35" s="96"/>
      <c r="U35" s="96"/>
      <c r="V35" s="96"/>
      <c r="W35" s="96"/>
      <c r="X35" s="96"/>
      <c r="Y35" s="96"/>
      <c r="Z35" s="96"/>
      <c r="AA35" s="96"/>
    </row>
    <row r="36">
      <c r="A36" s="43"/>
      <c r="B36" s="111" t="s">
        <v>25</v>
      </c>
      <c r="C36" s="112" t="s">
        <v>1938</v>
      </c>
      <c r="D36" s="112" t="s">
        <v>1939</v>
      </c>
      <c r="E36" s="112" t="s">
        <v>2043</v>
      </c>
      <c r="F36" s="112" t="s">
        <v>2043</v>
      </c>
      <c r="G36" s="113" t="s">
        <v>2044</v>
      </c>
      <c r="H36" s="112" t="s">
        <v>2008</v>
      </c>
      <c r="I36" s="112" t="s">
        <v>23</v>
      </c>
      <c r="J36" s="114">
        <v>3511590.02</v>
      </c>
      <c r="K36" s="114">
        <v>0.0</v>
      </c>
      <c r="L36" s="114">
        <v>0.0</v>
      </c>
      <c r="M36" s="115">
        <v>1.0</v>
      </c>
      <c r="N36" s="115">
        <v>1.0</v>
      </c>
      <c r="O36" s="112" t="s">
        <v>24</v>
      </c>
      <c r="P36" s="116">
        <f t="shared" si="1"/>
        <v>3511590.02</v>
      </c>
      <c r="Q36" s="96"/>
      <c r="R36" s="96"/>
      <c r="S36" s="96"/>
      <c r="T36" s="96"/>
      <c r="U36" s="96"/>
      <c r="V36" s="96"/>
      <c r="W36" s="96"/>
      <c r="X36" s="96"/>
      <c r="Y36" s="96"/>
      <c r="Z36" s="96"/>
      <c r="AA36" s="96"/>
    </row>
    <row r="37">
      <c r="A37" s="43"/>
      <c r="B37" s="111" t="s">
        <v>25</v>
      </c>
      <c r="C37" s="112" t="s">
        <v>1938</v>
      </c>
      <c r="D37" s="112" t="s">
        <v>1939</v>
      </c>
      <c r="E37" s="112" t="s">
        <v>2045</v>
      </c>
      <c r="F37" s="112" t="s">
        <v>2045</v>
      </c>
      <c r="G37" s="113" t="s">
        <v>2046</v>
      </c>
      <c r="H37" s="112" t="s">
        <v>2047</v>
      </c>
      <c r="I37" s="112" t="s">
        <v>23</v>
      </c>
      <c r="J37" s="114">
        <v>3423887.29</v>
      </c>
      <c r="K37" s="114">
        <v>0.0</v>
      </c>
      <c r="L37" s="114">
        <v>0.0</v>
      </c>
      <c r="M37" s="115">
        <v>1.0</v>
      </c>
      <c r="N37" s="115">
        <v>1.0</v>
      </c>
      <c r="O37" s="112" t="s">
        <v>24</v>
      </c>
      <c r="P37" s="116">
        <f t="shared" si="1"/>
        <v>3423887.29</v>
      </c>
      <c r="Q37" s="96"/>
      <c r="R37" s="96"/>
      <c r="S37" s="96"/>
      <c r="T37" s="96"/>
      <c r="U37" s="96"/>
      <c r="V37" s="96"/>
      <c r="W37" s="96"/>
      <c r="X37" s="96"/>
      <c r="Y37" s="96"/>
      <c r="Z37" s="96"/>
      <c r="AA37" s="96"/>
    </row>
    <row r="38">
      <c r="A38" s="43"/>
      <c r="B38" s="111" t="s">
        <v>25</v>
      </c>
      <c r="C38" s="112" t="s">
        <v>1938</v>
      </c>
      <c r="D38" s="112" t="s">
        <v>1939</v>
      </c>
      <c r="E38" s="112" t="s">
        <v>2048</v>
      </c>
      <c r="F38" s="112" t="s">
        <v>2048</v>
      </c>
      <c r="G38" s="113" t="s">
        <v>2049</v>
      </c>
      <c r="H38" s="112" t="s">
        <v>2050</v>
      </c>
      <c r="I38" s="112" t="s">
        <v>23</v>
      </c>
      <c r="J38" s="114">
        <v>3413126.5</v>
      </c>
      <c r="K38" s="114">
        <v>0.0</v>
      </c>
      <c r="L38" s="114">
        <v>0.0</v>
      </c>
      <c r="M38" s="115">
        <v>1.0</v>
      </c>
      <c r="N38" s="115">
        <v>1.0</v>
      </c>
      <c r="O38" s="112" t="s">
        <v>24</v>
      </c>
      <c r="P38" s="116">
        <f t="shared" si="1"/>
        <v>3413126.5</v>
      </c>
      <c r="Q38" s="96"/>
      <c r="R38" s="96"/>
      <c r="S38" s="96"/>
      <c r="T38" s="96"/>
      <c r="U38" s="96"/>
      <c r="V38" s="96"/>
      <c r="W38" s="96"/>
      <c r="X38" s="96"/>
      <c r="Y38" s="96"/>
      <c r="Z38" s="96"/>
      <c r="AA38" s="96"/>
    </row>
    <row r="39">
      <c r="A39" s="43"/>
      <c r="B39" s="111" t="s">
        <v>25</v>
      </c>
      <c r="C39" s="112" t="s">
        <v>1938</v>
      </c>
      <c r="D39" s="112" t="s">
        <v>1939</v>
      </c>
      <c r="E39" s="112" t="s">
        <v>2051</v>
      </c>
      <c r="F39" s="112" t="s">
        <v>2051</v>
      </c>
      <c r="G39" s="113" t="s">
        <v>2052</v>
      </c>
      <c r="H39" s="112" t="s">
        <v>1993</v>
      </c>
      <c r="I39" s="112" t="s">
        <v>23</v>
      </c>
      <c r="J39" s="114">
        <v>3411492.45</v>
      </c>
      <c r="K39" s="114">
        <v>0.0</v>
      </c>
      <c r="L39" s="114">
        <v>0.0</v>
      </c>
      <c r="M39" s="115">
        <v>1.0</v>
      </c>
      <c r="N39" s="115">
        <v>1.0</v>
      </c>
      <c r="O39" s="112" t="s">
        <v>24</v>
      </c>
      <c r="P39" s="116">
        <f t="shared" si="1"/>
        <v>3411492.45</v>
      </c>
      <c r="Q39" s="96"/>
      <c r="R39" s="96"/>
      <c r="S39" s="96"/>
      <c r="T39" s="96"/>
      <c r="U39" s="96"/>
      <c r="V39" s="96"/>
      <c r="W39" s="96"/>
      <c r="X39" s="96"/>
      <c r="Y39" s="96"/>
      <c r="Z39" s="96"/>
      <c r="AA39" s="96"/>
    </row>
    <row r="40">
      <c r="A40" s="43"/>
      <c r="B40" s="111" t="s">
        <v>25</v>
      </c>
      <c r="C40" s="112" t="s">
        <v>17</v>
      </c>
      <c r="D40" s="112" t="s">
        <v>18</v>
      </c>
      <c r="E40" s="112" t="s">
        <v>2053</v>
      </c>
      <c r="F40" s="112" t="s">
        <v>2054</v>
      </c>
      <c r="G40" s="113" t="s">
        <v>2055</v>
      </c>
      <c r="H40" s="112" t="s">
        <v>2056</v>
      </c>
      <c r="I40" s="112" t="s">
        <v>23</v>
      </c>
      <c r="J40" s="114">
        <v>3230000.0</v>
      </c>
      <c r="K40" s="114">
        <v>0.0</v>
      </c>
      <c r="L40" s="114">
        <v>0.0</v>
      </c>
      <c r="M40" s="115">
        <v>1.0</v>
      </c>
      <c r="N40" s="115">
        <v>1.0</v>
      </c>
      <c r="O40" s="112" t="s">
        <v>24</v>
      </c>
      <c r="P40" s="116">
        <f t="shared" si="1"/>
        <v>3230000</v>
      </c>
      <c r="Q40" s="96"/>
      <c r="R40" s="96"/>
      <c r="S40" s="96"/>
      <c r="T40" s="96"/>
      <c r="U40" s="96"/>
      <c r="V40" s="96"/>
      <c r="W40" s="96"/>
      <c r="X40" s="96"/>
      <c r="Y40" s="96"/>
      <c r="Z40" s="96"/>
      <c r="AA40" s="96"/>
    </row>
    <row r="41">
      <c r="A41" s="43"/>
      <c r="B41" s="111" t="s">
        <v>25</v>
      </c>
      <c r="C41" s="112" t="s">
        <v>1938</v>
      </c>
      <c r="D41" s="112" t="s">
        <v>1939</v>
      </c>
      <c r="E41" s="112" t="s">
        <v>2057</v>
      </c>
      <c r="F41" s="112" t="s">
        <v>2057</v>
      </c>
      <c r="G41" s="113" t="s">
        <v>2058</v>
      </c>
      <c r="H41" s="112" t="s">
        <v>2026</v>
      </c>
      <c r="I41" s="112" t="s">
        <v>23</v>
      </c>
      <c r="J41" s="114">
        <v>3228230.42</v>
      </c>
      <c r="K41" s="114">
        <v>0.0</v>
      </c>
      <c r="L41" s="114">
        <v>0.0</v>
      </c>
      <c r="M41" s="115">
        <v>1.0</v>
      </c>
      <c r="N41" s="115">
        <v>1.0</v>
      </c>
      <c r="O41" s="112" t="s">
        <v>24</v>
      </c>
      <c r="P41" s="116">
        <f t="shared" si="1"/>
        <v>3228230.42</v>
      </c>
      <c r="Q41" s="96"/>
      <c r="R41" s="96"/>
      <c r="S41" s="96"/>
      <c r="T41" s="96"/>
      <c r="U41" s="96"/>
      <c r="V41" s="96"/>
      <c r="W41" s="96"/>
      <c r="X41" s="96"/>
      <c r="Y41" s="96"/>
      <c r="Z41" s="96"/>
      <c r="AA41" s="96"/>
    </row>
    <row r="42">
      <c r="A42" s="43"/>
      <c r="B42" s="111" t="s">
        <v>25</v>
      </c>
      <c r="C42" s="112" t="s">
        <v>17</v>
      </c>
      <c r="D42" s="112" t="s">
        <v>18</v>
      </c>
      <c r="E42" s="112" t="s">
        <v>2059</v>
      </c>
      <c r="F42" s="112" t="s">
        <v>2060</v>
      </c>
      <c r="G42" s="113" t="s">
        <v>2061</v>
      </c>
      <c r="H42" s="112" t="s">
        <v>1971</v>
      </c>
      <c r="I42" s="112" t="s">
        <v>23</v>
      </c>
      <c r="J42" s="114">
        <v>3000000.0</v>
      </c>
      <c r="K42" s="114">
        <v>0.0</v>
      </c>
      <c r="L42" s="114">
        <v>0.0</v>
      </c>
      <c r="M42" s="115">
        <v>1.0</v>
      </c>
      <c r="N42" s="115">
        <v>1.0</v>
      </c>
      <c r="O42" s="112" t="s">
        <v>24</v>
      </c>
      <c r="P42" s="116">
        <f t="shared" si="1"/>
        <v>3000000</v>
      </c>
      <c r="Q42" s="96"/>
      <c r="R42" s="96"/>
      <c r="S42" s="96"/>
      <c r="T42" s="96"/>
      <c r="U42" s="96"/>
      <c r="V42" s="96"/>
      <c r="W42" s="96"/>
      <c r="X42" s="96"/>
      <c r="Y42" s="96"/>
      <c r="Z42" s="96"/>
      <c r="AA42" s="96"/>
    </row>
    <row r="43">
      <c r="A43" s="43"/>
      <c r="B43" s="111" t="s">
        <v>25</v>
      </c>
      <c r="C43" s="112" t="s">
        <v>1938</v>
      </c>
      <c r="D43" s="112" t="s">
        <v>1939</v>
      </c>
      <c r="E43" s="112" t="s">
        <v>2062</v>
      </c>
      <c r="F43" s="112" t="s">
        <v>2062</v>
      </c>
      <c r="G43" s="113" t="s">
        <v>2063</v>
      </c>
      <c r="H43" s="112" t="s">
        <v>2064</v>
      </c>
      <c r="I43" s="112" t="s">
        <v>23</v>
      </c>
      <c r="J43" s="114">
        <v>2816251.95</v>
      </c>
      <c r="K43" s="114">
        <v>0.0</v>
      </c>
      <c r="L43" s="114">
        <v>0.0</v>
      </c>
      <c r="M43" s="115">
        <v>1.0</v>
      </c>
      <c r="N43" s="115">
        <v>1.0</v>
      </c>
      <c r="O43" s="112" t="s">
        <v>24</v>
      </c>
      <c r="P43" s="116">
        <f t="shared" si="1"/>
        <v>2816251.95</v>
      </c>
      <c r="Q43" s="96"/>
      <c r="R43" s="96"/>
      <c r="S43" s="96"/>
      <c r="T43" s="96"/>
      <c r="U43" s="96"/>
      <c r="V43" s="96"/>
      <c r="W43" s="96"/>
      <c r="X43" s="96"/>
      <c r="Y43" s="96"/>
      <c r="Z43" s="96"/>
      <c r="AA43" s="96"/>
    </row>
    <row r="44">
      <c r="A44" s="43"/>
      <c r="B44" s="111" t="s">
        <v>25</v>
      </c>
      <c r="C44" s="112" t="s">
        <v>1938</v>
      </c>
      <c r="D44" s="112" t="s">
        <v>1939</v>
      </c>
      <c r="E44" s="112" t="s">
        <v>2065</v>
      </c>
      <c r="F44" s="112" t="s">
        <v>2065</v>
      </c>
      <c r="G44" s="113" t="s">
        <v>2066</v>
      </c>
      <c r="H44" s="112" t="s">
        <v>1978</v>
      </c>
      <c r="I44" s="112" t="s">
        <v>23</v>
      </c>
      <c r="J44" s="114">
        <v>2768899.35</v>
      </c>
      <c r="K44" s="114">
        <v>0.0</v>
      </c>
      <c r="L44" s="114">
        <v>0.0</v>
      </c>
      <c r="M44" s="115">
        <v>1.0</v>
      </c>
      <c r="N44" s="115">
        <v>1.0</v>
      </c>
      <c r="O44" s="112" t="s">
        <v>24</v>
      </c>
      <c r="P44" s="116">
        <f t="shared" si="1"/>
        <v>2768899.35</v>
      </c>
      <c r="Q44" s="96"/>
      <c r="R44" s="96"/>
      <c r="S44" s="96"/>
      <c r="T44" s="96"/>
      <c r="U44" s="96"/>
      <c r="V44" s="96"/>
      <c r="W44" s="96"/>
      <c r="X44" s="96"/>
      <c r="Y44" s="96"/>
      <c r="Z44" s="96"/>
      <c r="AA44" s="96"/>
    </row>
    <row r="45">
      <c r="A45" s="43"/>
      <c r="B45" s="111" t="s">
        <v>25</v>
      </c>
      <c r="C45" s="112" t="s">
        <v>1938</v>
      </c>
      <c r="D45" s="112" t="s">
        <v>1939</v>
      </c>
      <c r="E45" s="112" t="s">
        <v>2067</v>
      </c>
      <c r="F45" s="112" t="s">
        <v>2067</v>
      </c>
      <c r="G45" s="113" t="s">
        <v>2068</v>
      </c>
      <c r="H45" s="112" t="s">
        <v>2069</v>
      </c>
      <c r="I45" s="112" t="s">
        <v>23</v>
      </c>
      <c r="J45" s="114">
        <v>2767054.64</v>
      </c>
      <c r="K45" s="114">
        <v>0.0</v>
      </c>
      <c r="L45" s="114">
        <v>0.0</v>
      </c>
      <c r="M45" s="115">
        <v>1.0</v>
      </c>
      <c r="N45" s="115">
        <v>1.0</v>
      </c>
      <c r="O45" s="112" t="s">
        <v>24</v>
      </c>
      <c r="P45" s="116">
        <f t="shared" si="1"/>
        <v>2767054.64</v>
      </c>
      <c r="Q45" s="96"/>
      <c r="R45" s="96"/>
      <c r="S45" s="96"/>
      <c r="T45" s="96"/>
      <c r="U45" s="96"/>
      <c r="V45" s="96"/>
      <c r="W45" s="96"/>
      <c r="X45" s="96"/>
      <c r="Y45" s="96"/>
      <c r="Z45" s="96"/>
      <c r="AA45" s="96"/>
    </row>
    <row r="46">
      <c r="A46" s="43"/>
      <c r="B46" s="111" t="s">
        <v>25</v>
      </c>
      <c r="C46" s="112" t="s">
        <v>17</v>
      </c>
      <c r="D46" s="112" t="s">
        <v>18</v>
      </c>
      <c r="E46" s="112" t="s">
        <v>2070</v>
      </c>
      <c r="F46" s="112" t="s">
        <v>2071</v>
      </c>
      <c r="G46" s="113" t="s">
        <v>2072</v>
      </c>
      <c r="H46" s="112" t="s">
        <v>1968</v>
      </c>
      <c r="I46" s="112" t="s">
        <v>23</v>
      </c>
      <c r="J46" s="114">
        <v>2677736.0</v>
      </c>
      <c r="K46" s="114">
        <v>2800000.0</v>
      </c>
      <c r="L46" s="114">
        <v>0.0</v>
      </c>
      <c r="M46" s="115">
        <v>1.0</v>
      </c>
      <c r="N46" s="115">
        <v>1.0</v>
      </c>
      <c r="O46" s="112" t="s">
        <v>24</v>
      </c>
      <c r="P46" s="116">
        <f t="shared" si="1"/>
        <v>2677736</v>
      </c>
      <c r="Q46" s="96"/>
      <c r="R46" s="96"/>
      <c r="S46" s="96"/>
      <c r="T46" s="96"/>
      <c r="U46" s="96"/>
      <c r="V46" s="96"/>
      <c r="W46" s="96"/>
      <c r="X46" s="96"/>
      <c r="Y46" s="96"/>
      <c r="Z46" s="96"/>
      <c r="AA46" s="96"/>
    </row>
    <row r="47">
      <c r="A47" s="43"/>
      <c r="B47" s="111" t="s">
        <v>25</v>
      </c>
      <c r="C47" s="112" t="s">
        <v>1938</v>
      </c>
      <c r="D47" s="112" t="s">
        <v>1939</v>
      </c>
      <c r="E47" s="112" t="s">
        <v>2073</v>
      </c>
      <c r="F47" s="112" t="s">
        <v>2073</v>
      </c>
      <c r="G47" s="113" t="s">
        <v>2074</v>
      </c>
      <c r="H47" s="112" t="s">
        <v>2056</v>
      </c>
      <c r="I47" s="112" t="s">
        <v>23</v>
      </c>
      <c r="J47" s="114">
        <v>2651834.27</v>
      </c>
      <c r="K47" s="114">
        <v>0.0</v>
      </c>
      <c r="L47" s="114">
        <v>0.0</v>
      </c>
      <c r="M47" s="115">
        <v>1.0</v>
      </c>
      <c r="N47" s="115">
        <v>1.0</v>
      </c>
      <c r="O47" s="112" t="s">
        <v>24</v>
      </c>
      <c r="P47" s="116">
        <f t="shared" si="1"/>
        <v>2651834.27</v>
      </c>
      <c r="Q47" s="96"/>
      <c r="R47" s="96"/>
      <c r="S47" s="96"/>
      <c r="T47" s="96"/>
      <c r="U47" s="96"/>
      <c r="V47" s="96"/>
      <c r="W47" s="96"/>
      <c r="X47" s="96"/>
      <c r="Y47" s="96"/>
      <c r="Z47" s="96"/>
      <c r="AA47" s="96"/>
    </row>
    <row r="48">
      <c r="A48" s="43"/>
      <c r="B48" s="111" t="s">
        <v>25</v>
      </c>
      <c r="C48" s="112" t="s">
        <v>1938</v>
      </c>
      <c r="D48" s="112" t="s">
        <v>1939</v>
      </c>
      <c r="E48" s="112" t="s">
        <v>2075</v>
      </c>
      <c r="F48" s="112" t="s">
        <v>2075</v>
      </c>
      <c r="G48" s="113" t="s">
        <v>2076</v>
      </c>
      <c r="H48" s="112" t="s">
        <v>2077</v>
      </c>
      <c r="I48" s="112" t="s">
        <v>23</v>
      </c>
      <c r="J48" s="114">
        <v>2601031.36</v>
      </c>
      <c r="K48" s="114">
        <v>0.0</v>
      </c>
      <c r="L48" s="114">
        <v>0.0</v>
      </c>
      <c r="M48" s="115">
        <v>1.0</v>
      </c>
      <c r="N48" s="115">
        <v>1.0</v>
      </c>
      <c r="O48" s="112" t="s">
        <v>24</v>
      </c>
      <c r="P48" s="116">
        <f t="shared" si="1"/>
        <v>2601031.36</v>
      </c>
      <c r="Q48" s="96"/>
      <c r="R48" s="96"/>
      <c r="S48" s="96"/>
      <c r="T48" s="96"/>
      <c r="U48" s="96"/>
      <c r="V48" s="96"/>
      <c r="W48" s="96"/>
      <c r="X48" s="96"/>
      <c r="Y48" s="96"/>
      <c r="Z48" s="96"/>
      <c r="AA48" s="96"/>
    </row>
    <row r="49">
      <c r="A49" s="43"/>
      <c r="B49" s="111" t="s">
        <v>25</v>
      </c>
      <c r="C49" s="112" t="s">
        <v>17</v>
      </c>
      <c r="D49" s="112" t="s">
        <v>18</v>
      </c>
      <c r="E49" s="112" t="s">
        <v>2078</v>
      </c>
      <c r="F49" s="112" t="s">
        <v>2079</v>
      </c>
      <c r="G49" s="113" t="s">
        <v>2080</v>
      </c>
      <c r="H49" s="112" t="s">
        <v>2081</v>
      </c>
      <c r="I49" s="112" t="s">
        <v>23</v>
      </c>
      <c r="J49" s="114">
        <v>2600000.0</v>
      </c>
      <c r="K49" s="114">
        <v>0.0</v>
      </c>
      <c r="L49" s="114">
        <v>0.0</v>
      </c>
      <c r="M49" s="115">
        <v>1.0</v>
      </c>
      <c r="N49" s="115">
        <v>1.0</v>
      </c>
      <c r="O49" s="112" t="s">
        <v>24</v>
      </c>
      <c r="P49" s="116">
        <f t="shared" si="1"/>
        <v>2600000</v>
      </c>
      <c r="Q49" s="96"/>
      <c r="R49" s="96"/>
      <c r="S49" s="96"/>
      <c r="T49" s="96"/>
      <c r="U49" s="96"/>
      <c r="V49" s="96"/>
      <c r="W49" s="96"/>
      <c r="X49" s="96"/>
      <c r="Y49" s="96"/>
      <c r="Z49" s="96"/>
      <c r="AA49" s="96"/>
    </row>
    <row r="50">
      <c r="A50" s="43"/>
      <c r="B50" s="111" t="s">
        <v>25</v>
      </c>
      <c r="C50" s="112" t="s">
        <v>17</v>
      </c>
      <c r="D50" s="112" t="s">
        <v>18</v>
      </c>
      <c r="E50" s="112" t="s">
        <v>2082</v>
      </c>
      <c r="F50" s="112" t="s">
        <v>2083</v>
      </c>
      <c r="G50" s="113" t="s">
        <v>2084</v>
      </c>
      <c r="H50" s="112" t="s">
        <v>2047</v>
      </c>
      <c r="I50" s="112" t="s">
        <v>23</v>
      </c>
      <c r="J50" s="114">
        <v>2500000.0</v>
      </c>
      <c r="K50" s="114">
        <v>0.0</v>
      </c>
      <c r="L50" s="114">
        <v>0.0</v>
      </c>
      <c r="M50" s="115">
        <v>1.0</v>
      </c>
      <c r="N50" s="115">
        <v>1.0</v>
      </c>
      <c r="O50" s="112" t="s">
        <v>24</v>
      </c>
      <c r="P50" s="116">
        <f t="shared" si="1"/>
        <v>2500000</v>
      </c>
      <c r="Q50" s="96"/>
      <c r="R50" s="96"/>
      <c r="S50" s="96"/>
      <c r="T50" s="96"/>
      <c r="U50" s="96"/>
      <c r="V50" s="96"/>
      <c r="W50" s="96"/>
      <c r="X50" s="96"/>
      <c r="Y50" s="96"/>
      <c r="Z50" s="96"/>
      <c r="AA50" s="96"/>
    </row>
    <row r="51">
      <c r="A51" s="43"/>
      <c r="B51" s="111" t="s">
        <v>25</v>
      </c>
      <c r="C51" s="112" t="s">
        <v>17</v>
      </c>
      <c r="D51" s="112" t="s">
        <v>18</v>
      </c>
      <c r="E51" s="112" t="s">
        <v>2085</v>
      </c>
      <c r="F51" s="112" t="s">
        <v>2086</v>
      </c>
      <c r="G51" s="113" t="s">
        <v>2087</v>
      </c>
      <c r="H51" s="112" t="s">
        <v>2088</v>
      </c>
      <c r="I51" s="112" t="s">
        <v>23</v>
      </c>
      <c r="J51" s="114">
        <v>2500000.0</v>
      </c>
      <c r="K51" s="114">
        <v>0.0</v>
      </c>
      <c r="L51" s="114">
        <v>0.0</v>
      </c>
      <c r="M51" s="115">
        <v>1.0</v>
      </c>
      <c r="N51" s="115">
        <v>1.0</v>
      </c>
      <c r="O51" s="112" t="s">
        <v>24</v>
      </c>
      <c r="P51" s="116">
        <f t="shared" si="1"/>
        <v>2500000</v>
      </c>
      <c r="Q51" s="96"/>
      <c r="R51" s="96"/>
      <c r="S51" s="96"/>
      <c r="T51" s="96"/>
      <c r="U51" s="96"/>
      <c r="V51" s="96"/>
      <c r="W51" s="96"/>
      <c r="X51" s="96"/>
      <c r="Y51" s="96"/>
      <c r="Z51" s="96"/>
      <c r="AA51" s="96"/>
    </row>
    <row r="52">
      <c r="A52" s="43"/>
      <c r="B52" s="111" t="s">
        <v>62</v>
      </c>
      <c r="C52" s="112" t="s">
        <v>63</v>
      </c>
      <c r="D52" s="112" t="s">
        <v>64</v>
      </c>
      <c r="E52" s="112" t="s">
        <v>2089</v>
      </c>
      <c r="F52" s="112" t="s">
        <v>2089</v>
      </c>
      <c r="G52" s="113" t="s">
        <v>2090</v>
      </c>
      <c r="H52" s="112" t="s">
        <v>2091</v>
      </c>
      <c r="I52" s="112" t="s">
        <v>23</v>
      </c>
      <c r="J52" s="114">
        <v>2497500.0</v>
      </c>
      <c r="K52" s="114">
        <v>0.0</v>
      </c>
      <c r="L52" s="114">
        <v>0.0</v>
      </c>
      <c r="M52" s="115">
        <v>1.0</v>
      </c>
      <c r="N52" s="115">
        <v>1.0</v>
      </c>
      <c r="O52" s="112" t="s">
        <v>24</v>
      </c>
      <c r="P52" s="116">
        <f t="shared" si="1"/>
        <v>2497500</v>
      </c>
      <c r="Q52" s="96"/>
      <c r="R52" s="96"/>
      <c r="S52" s="96"/>
      <c r="T52" s="96"/>
      <c r="U52" s="96"/>
      <c r="V52" s="96"/>
      <c r="W52" s="96"/>
      <c r="X52" s="96"/>
      <c r="Y52" s="96"/>
      <c r="Z52" s="96"/>
      <c r="AA52" s="96"/>
    </row>
    <row r="53">
      <c r="A53" s="43"/>
      <c r="B53" s="111" t="s">
        <v>25</v>
      </c>
      <c r="C53" s="112" t="s">
        <v>1938</v>
      </c>
      <c r="D53" s="112" t="s">
        <v>1939</v>
      </c>
      <c r="E53" s="112" t="s">
        <v>2092</v>
      </c>
      <c r="F53" s="112" t="s">
        <v>2092</v>
      </c>
      <c r="G53" s="113" t="s">
        <v>2093</v>
      </c>
      <c r="H53" s="112" t="s">
        <v>2000</v>
      </c>
      <c r="I53" s="112" t="s">
        <v>23</v>
      </c>
      <c r="J53" s="114">
        <v>2490349.18</v>
      </c>
      <c r="K53" s="114">
        <v>0.0</v>
      </c>
      <c r="L53" s="114">
        <v>0.0</v>
      </c>
      <c r="M53" s="115">
        <v>1.0</v>
      </c>
      <c r="N53" s="115">
        <v>1.0</v>
      </c>
      <c r="O53" s="112" t="s">
        <v>24</v>
      </c>
      <c r="P53" s="116">
        <f t="shared" si="1"/>
        <v>2490349.18</v>
      </c>
      <c r="Q53" s="96"/>
      <c r="R53" s="96"/>
      <c r="S53" s="96"/>
      <c r="T53" s="96"/>
      <c r="U53" s="96"/>
      <c r="V53" s="96"/>
      <c r="W53" s="96"/>
      <c r="X53" s="96"/>
      <c r="Y53" s="96"/>
      <c r="Z53" s="96"/>
      <c r="AA53" s="96"/>
    </row>
    <row r="54">
      <c r="A54" s="43"/>
      <c r="B54" s="111" t="s">
        <v>25</v>
      </c>
      <c r="C54" s="112" t="s">
        <v>1938</v>
      </c>
      <c r="D54" s="112" t="s">
        <v>1939</v>
      </c>
      <c r="E54" s="112" t="s">
        <v>2094</v>
      </c>
      <c r="F54" s="112" t="s">
        <v>2094</v>
      </c>
      <c r="G54" s="113" t="s">
        <v>2095</v>
      </c>
      <c r="H54" s="112" t="s">
        <v>2096</v>
      </c>
      <c r="I54" s="112" t="s">
        <v>23</v>
      </c>
      <c r="J54" s="114">
        <v>2467212.9</v>
      </c>
      <c r="K54" s="114">
        <v>0.0</v>
      </c>
      <c r="L54" s="114">
        <v>0.0</v>
      </c>
      <c r="M54" s="115">
        <v>1.0</v>
      </c>
      <c r="N54" s="115">
        <v>1.0</v>
      </c>
      <c r="O54" s="112" t="s">
        <v>24</v>
      </c>
      <c r="P54" s="116">
        <f t="shared" si="1"/>
        <v>2467212.9</v>
      </c>
      <c r="Q54" s="96"/>
      <c r="R54" s="96"/>
      <c r="S54" s="96"/>
      <c r="T54" s="96"/>
      <c r="U54" s="96"/>
      <c r="V54" s="96"/>
      <c r="W54" s="96"/>
      <c r="X54" s="96"/>
      <c r="Y54" s="96"/>
      <c r="Z54" s="96"/>
      <c r="AA54" s="96"/>
    </row>
    <row r="55">
      <c r="A55" s="43"/>
      <c r="B55" s="111" t="s">
        <v>25</v>
      </c>
      <c r="C55" s="112" t="s">
        <v>17</v>
      </c>
      <c r="D55" s="112" t="s">
        <v>18</v>
      </c>
      <c r="E55" s="112" t="s">
        <v>2097</v>
      </c>
      <c r="F55" s="112" t="s">
        <v>2098</v>
      </c>
      <c r="G55" s="113" t="s">
        <v>2099</v>
      </c>
      <c r="H55" s="112" t="s">
        <v>2064</v>
      </c>
      <c r="I55" s="112" t="s">
        <v>23</v>
      </c>
      <c r="J55" s="114">
        <v>2460972.0</v>
      </c>
      <c r="K55" s="114">
        <v>0.0</v>
      </c>
      <c r="L55" s="114">
        <v>0.0</v>
      </c>
      <c r="M55" s="115">
        <v>1.0</v>
      </c>
      <c r="N55" s="115">
        <v>1.0</v>
      </c>
      <c r="O55" s="112" t="s">
        <v>24</v>
      </c>
      <c r="P55" s="116">
        <f t="shared" si="1"/>
        <v>2460972</v>
      </c>
      <c r="Q55" s="96"/>
      <c r="R55" s="96"/>
      <c r="S55" s="96"/>
      <c r="T55" s="96"/>
      <c r="U55" s="96"/>
      <c r="V55" s="96"/>
      <c r="W55" s="96"/>
      <c r="X55" s="96"/>
      <c r="Y55" s="96"/>
      <c r="Z55" s="96"/>
      <c r="AA55" s="96"/>
    </row>
    <row r="56">
      <c r="A56" s="43"/>
      <c r="B56" s="111" t="s">
        <v>25</v>
      </c>
      <c r="C56" s="112" t="s">
        <v>1938</v>
      </c>
      <c r="D56" s="112" t="s">
        <v>1939</v>
      </c>
      <c r="E56" s="112" t="s">
        <v>2100</v>
      </c>
      <c r="F56" s="112" t="s">
        <v>2100</v>
      </c>
      <c r="G56" s="113" t="s">
        <v>2101</v>
      </c>
      <c r="H56" s="112" t="s">
        <v>2102</v>
      </c>
      <c r="I56" s="112" t="s">
        <v>23</v>
      </c>
      <c r="J56" s="114">
        <v>2383294.09</v>
      </c>
      <c r="K56" s="114">
        <v>0.0</v>
      </c>
      <c r="L56" s="114">
        <v>0.0</v>
      </c>
      <c r="M56" s="115">
        <v>1.0</v>
      </c>
      <c r="N56" s="115">
        <v>1.0</v>
      </c>
      <c r="O56" s="112" t="s">
        <v>24</v>
      </c>
      <c r="P56" s="116">
        <f t="shared" si="1"/>
        <v>2383294.09</v>
      </c>
      <c r="Q56" s="96"/>
      <c r="R56" s="96"/>
      <c r="S56" s="96"/>
      <c r="T56" s="96"/>
      <c r="U56" s="96"/>
      <c r="V56" s="96"/>
      <c r="W56" s="96"/>
      <c r="X56" s="96"/>
      <c r="Y56" s="96"/>
      <c r="Z56" s="96"/>
      <c r="AA56" s="96"/>
    </row>
    <row r="57">
      <c r="A57" s="43"/>
      <c r="B57" s="111" t="s">
        <v>62</v>
      </c>
      <c r="C57" s="112" t="s">
        <v>63</v>
      </c>
      <c r="D57" s="112" t="s">
        <v>64</v>
      </c>
      <c r="E57" s="112" t="s">
        <v>2103</v>
      </c>
      <c r="F57" s="112" t="s">
        <v>2103</v>
      </c>
      <c r="G57" s="113" t="s">
        <v>2104</v>
      </c>
      <c r="H57" s="112" t="s">
        <v>2033</v>
      </c>
      <c r="I57" s="112" t="s">
        <v>23</v>
      </c>
      <c r="J57" s="114">
        <v>2325063.01</v>
      </c>
      <c r="K57" s="114">
        <v>0.0</v>
      </c>
      <c r="L57" s="114">
        <v>0.0</v>
      </c>
      <c r="M57" s="115">
        <v>1.0</v>
      </c>
      <c r="N57" s="115">
        <v>1.0</v>
      </c>
      <c r="O57" s="112" t="s">
        <v>24</v>
      </c>
      <c r="P57" s="116">
        <f t="shared" si="1"/>
        <v>2325063.01</v>
      </c>
      <c r="Q57" s="96"/>
      <c r="R57" s="96"/>
      <c r="S57" s="96"/>
      <c r="T57" s="96"/>
      <c r="U57" s="96"/>
      <c r="V57" s="96"/>
      <c r="W57" s="96"/>
      <c r="X57" s="96"/>
      <c r="Y57" s="96"/>
      <c r="Z57" s="96"/>
      <c r="AA57" s="96"/>
    </row>
    <row r="58">
      <c r="A58" s="43"/>
      <c r="B58" s="111" t="s">
        <v>25</v>
      </c>
      <c r="C58" s="112" t="s">
        <v>1938</v>
      </c>
      <c r="D58" s="112" t="s">
        <v>1939</v>
      </c>
      <c r="E58" s="112" t="s">
        <v>2105</v>
      </c>
      <c r="F58" s="112" t="s">
        <v>2105</v>
      </c>
      <c r="G58" s="113" t="s">
        <v>2106</v>
      </c>
      <c r="H58" s="112" t="s">
        <v>2088</v>
      </c>
      <c r="I58" s="112" t="s">
        <v>23</v>
      </c>
      <c r="J58" s="114">
        <v>2305878.87</v>
      </c>
      <c r="K58" s="114">
        <v>0.0</v>
      </c>
      <c r="L58" s="114">
        <v>0.0</v>
      </c>
      <c r="M58" s="115">
        <v>1.0</v>
      </c>
      <c r="N58" s="115">
        <v>1.0</v>
      </c>
      <c r="O58" s="112" t="s">
        <v>24</v>
      </c>
      <c r="P58" s="116">
        <f t="shared" si="1"/>
        <v>2305878.87</v>
      </c>
      <c r="Q58" s="96"/>
      <c r="R58" s="96"/>
      <c r="S58" s="96"/>
      <c r="T58" s="96"/>
      <c r="U58" s="96"/>
      <c r="V58" s="96"/>
      <c r="W58" s="96"/>
      <c r="X58" s="96"/>
      <c r="Y58" s="96"/>
      <c r="Z58" s="96"/>
      <c r="AA58" s="96"/>
    </row>
    <row r="59">
      <c r="A59" s="43"/>
      <c r="B59" s="111" t="s">
        <v>25</v>
      </c>
      <c r="C59" s="112" t="s">
        <v>17</v>
      </c>
      <c r="D59" s="112" t="s">
        <v>18</v>
      </c>
      <c r="E59" s="112" t="s">
        <v>2107</v>
      </c>
      <c r="F59" s="112" t="s">
        <v>2022</v>
      </c>
      <c r="G59" s="113" t="s">
        <v>2108</v>
      </c>
      <c r="H59" s="112" t="s">
        <v>1945</v>
      </c>
      <c r="I59" s="112" t="s">
        <v>23</v>
      </c>
      <c r="J59" s="114">
        <v>2250000.0</v>
      </c>
      <c r="K59" s="114">
        <v>0.0</v>
      </c>
      <c r="L59" s="114">
        <v>0.0</v>
      </c>
      <c r="M59" s="115">
        <v>1.0</v>
      </c>
      <c r="N59" s="115">
        <v>1.0</v>
      </c>
      <c r="O59" s="112" t="s">
        <v>24</v>
      </c>
      <c r="P59" s="116">
        <f t="shared" si="1"/>
        <v>2250000</v>
      </c>
      <c r="Q59" s="96"/>
      <c r="R59" s="96"/>
      <c r="S59" s="96"/>
      <c r="T59" s="96"/>
      <c r="U59" s="96"/>
      <c r="V59" s="96"/>
      <c r="W59" s="96"/>
      <c r="X59" s="96"/>
      <c r="Y59" s="96"/>
      <c r="Z59" s="96"/>
      <c r="AA59" s="96"/>
    </row>
    <row r="60">
      <c r="A60" s="43"/>
      <c r="B60" s="111" t="s">
        <v>25</v>
      </c>
      <c r="C60" s="112" t="s">
        <v>1938</v>
      </c>
      <c r="D60" s="112" t="s">
        <v>1939</v>
      </c>
      <c r="E60" s="112" t="s">
        <v>2109</v>
      </c>
      <c r="F60" s="112" t="s">
        <v>2109</v>
      </c>
      <c r="G60" s="113" t="s">
        <v>2110</v>
      </c>
      <c r="H60" s="112" t="s">
        <v>2081</v>
      </c>
      <c r="I60" s="112" t="s">
        <v>23</v>
      </c>
      <c r="J60" s="114">
        <v>2167526.14</v>
      </c>
      <c r="K60" s="114">
        <v>0.0</v>
      </c>
      <c r="L60" s="114">
        <v>0.0</v>
      </c>
      <c r="M60" s="115">
        <v>1.0</v>
      </c>
      <c r="N60" s="115">
        <v>1.0</v>
      </c>
      <c r="O60" s="112" t="s">
        <v>24</v>
      </c>
      <c r="P60" s="116">
        <f t="shared" si="1"/>
        <v>2167526.14</v>
      </c>
      <c r="Q60" s="96"/>
      <c r="R60" s="96"/>
      <c r="S60" s="96"/>
      <c r="T60" s="96"/>
      <c r="U60" s="96"/>
      <c r="V60" s="96"/>
      <c r="W60" s="96"/>
      <c r="X60" s="96"/>
      <c r="Y60" s="96"/>
      <c r="Z60" s="96"/>
      <c r="AA60" s="96"/>
    </row>
    <row r="61">
      <c r="A61" s="43"/>
      <c r="B61" s="111" t="s">
        <v>25</v>
      </c>
      <c r="C61" s="112" t="s">
        <v>17</v>
      </c>
      <c r="D61" s="112" t="s">
        <v>18</v>
      </c>
      <c r="E61" s="112" t="s">
        <v>2111</v>
      </c>
      <c r="F61" s="112" t="s">
        <v>2022</v>
      </c>
      <c r="G61" s="113" t="s">
        <v>2112</v>
      </c>
      <c r="H61" s="112" t="s">
        <v>1945</v>
      </c>
      <c r="I61" s="112" t="s">
        <v>23</v>
      </c>
      <c r="J61" s="114">
        <v>2100000.0</v>
      </c>
      <c r="K61" s="114">
        <v>0.0</v>
      </c>
      <c r="L61" s="114">
        <v>0.0</v>
      </c>
      <c r="M61" s="115">
        <v>1.0</v>
      </c>
      <c r="N61" s="115">
        <v>1.0</v>
      </c>
      <c r="O61" s="112" t="s">
        <v>24</v>
      </c>
      <c r="P61" s="116">
        <f t="shared" si="1"/>
        <v>2100000</v>
      </c>
      <c r="Q61" s="96"/>
      <c r="R61" s="96"/>
      <c r="S61" s="96"/>
      <c r="T61" s="96"/>
      <c r="U61" s="96"/>
      <c r="V61" s="96"/>
      <c r="W61" s="96"/>
      <c r="X61" s="96"/>
      <c r="Y61" s="96"/>
      <c r="Z61" s="96"/>
      <c r="AA61" s="96"/>
    </row>
    <row r="62">
      <c r="A62" s="43"/>
      <c r="B62" s="111" t="s">
        <v>25</v>
      </c>
      <c r="C62" s="112" t="s">
        <v>1938</v>
      </c>
      <c r="D62" s="112" t="s">
        <v>1939</v>
      </c>
      <c r="E62" s="112" t="s">
        <v>2113</v>
      </c>
      <c r="F62" s="112" t="s">
        <v>2113</v>
      </c>
      <c r="G62" s="113" t="s">
        <v>2114</v>
      </c>
      <c r="H62" s="112" t="s">
        <v>1982</v>
      </c>
      <c r="I62" s="112" t="s">
        <v>23</v>
      </c>
      <c r="J62" s="114">
        <v>2081186.39</v>
      </c>
      <c r="K62" s="114">
        <v>0.0</v>
      </c>
      <c r="L62" s="114">
        <v>0.0</v>
      </c>
      <c r="M62" s="115">
        <v>1.0</v>
      </c>
      <c r="N62" s="115">
        <v>1.0</v>
      </c>
      <c r="O62" s="112" t="s">
        <v>24</v>
      </c>
      <c r="P62" s="116">
        <f t="shared" si="1"/>
        <v>2081186.39</v>
      </c>
      <c r="Q62" s="96"/>
      <c r="R62" s="96"/>
      <c r="S62" s="96"/>
      <c r="T62" s="96"/>
      <c r="U62" s="96"/>
      <c r="V62" s="96"/>
      <c r="W62" s="96"/>
      <c r="X62" s="96"/>
      <c r="Y62" s="96"/>
      <c r="Z62" s="96"/>
      <c r="AA62" s="96"/>
    </row>
    <row r="63">
      <c r="A63" s="43"/>
      <c r="B63" s="111" t="s">
        <v>25</v>
      </c>
      <c r="C63" s="112" t="s">
        <v>17</v>
      </c>
      <c r="D63" s="112" t="s">
        <v>18</v>
      </c>
      <c r="E63" s="112" t="s">
        <v>2115</v>
      </c>
      <c r="F63" s="112" t="s">
        <v>2116</v>
      </c>
      <c r="G63" s="113" t="s">
        <v>2117</v>
      </c>
      <c r="H63" s="112" t="s">
        <v>2042</v>
      </c>
      <c r="I63" s="112" t="s">
        <v>23</v>
      </c>
      <c r="J63" s="114">
        <v>2000000.0</v>
      </c>
      <c r="K63" s="114">
        <v>0.0</v>
      </c>
      <c r="L63" s="114">
        <v>0.0</v>
      </c>
      <c r="M63" s="115">
        <v>1.0</v>
      </c>
      <c r="N63" s="115">
        <v>1.0</v>
      </c>
      <c r="O63" s="112" t="s">
        <v>24</v>
      </c>
      <c r="P63" s="116">
        <f t="shared" si="1"/>
        <v>2000000</v>
      </c>
      <c r="Q63" s="96"/>
      <c r="R63" s="96"/>
      <c r="S63" s="96"/>
      <c r="T63" s="96"/>
      <c r="U63" s="96"/>
      <c r="V63" s="96"/>
      <c r="W63" s="96"/>
      <c r="X63" s="96"/>
      <c r="Y63" s="96"/>
      <c r="Z63" s="96"/>
      <c r="AA63" s="96"/>
    </row>
    <row r="64">
      <c r="A64" s="43"/>
      <c r="B64" s="111" t="s">
        <v>25</v>
      </c>
      <c r="C64" s="112" t="s">
        <v>17</v>
      </c>
      <c r="D64" s="112" t="s">
        <v>18</v>
      </c>
      <c r="E64" s="112" t="s">
        <v>2118</v>
      </c>
      <c r="F64" s="112" t="s">
        <v>2119</v>
      </c>
      <c r="G64" s="113" t="s">
        <v>2120</v>
      </c>
      <c r="H64" s="112" t="s">
        <v>1971</v>
      </c>
      <c r="I64" s="112" t="s">
        <v>23</v>
      </c>
      <c r="J64" s="114">
        <v>2000000.0</v>
      </c>
      <c r="K64" s="114">
        <v>0.0</v>
      </c>
      <c r="L64" s="114">
        <v>0.0</v>
      </c>
      <c r="M64" s="115">
        <v>1.0</v>
      </c>
      <c r="N64" s="115">
        <v>1.0</v>
      </c>
      <c r="O64" s="112" t="s">
        <v>24</v>
      </c>
      <c r="P64" s="116">
        <f t="shared" si="1"/>
        <v>2000000</v>
      </c>
      <c r="Q64" s="96"/>
      <c r="R64" s="96"/>
      <c r="S64" s="96"/>
      <c r="T64" s="96"/>
      <c r="U64" s="96"/>
      <c r="V64" s="96"/>
      <c r="W64" s="96"/>
      <c r="X64" s="96"/>
      <c r="Y64" s="96"/>
      <c r="Z64" s="96"/>
      <c r="AA64" s="96"/>
    </row>
    <row r="65">
      <c r="A65" s="43"/>
      <c r="B65" s="117" t="s">
        <v>25</v>
      </c>
      <c r="C65" s="118" t="s">
        <v>17</v>
      </c>
      <c r="D65" s="118" t="s">
        <v>18</v>
      </c>
      <c r="E65" s="118" t="s">
        <v>2121</v>
      </c>
      <c r="F65" s="118" t="s">
        <v>2122</v>
      </c>
      <c r="G65" s="119" t="s">
        <v>2123</v>
      </c>
      <c r="H65" s="118" t="s">
        <v>2124</v>
      </c>
      <c r="I65" s="118" t="s">
        <v>23</v>
      </c>
      <c r="J65" s="120">
        <v>1988159.0</v>
      </c>
      <c r="K65" s="120">
        <v>0.0</v>
      </c>
      <c r="L65" s="120">
        <v>0.0</v>
      </c>
      <c r="M65" s="121">
        <v>1.0</v>
      </c>
      <c r="N65" s="121">
        <v>1.0</v>
      </c>
      <c r="O65" s="118" t="s">
        <v>24</v>
      </c>
      <c r="P65" s="122">
        <f t="shared" si="1"/>
        <v>1988159</v>
      </c>
      <c r="Q65" s="96"/>
      <c r="R65" s="96"/>
      <c r="S65" s="96"/>
      <c r="T65" s="96"/>
      <c r="U65" s="96"/>
      <c r="V65" s="96"/>
      <c r="W65" s="96"/>
      <c r="X65" s="96"/>
      <c r="Y65" s="96"/>
      <c r="Z65" s="96"/>
      <c r="AA65" s="96"/>
    </row>
    <row r="66">
      <c r="A66" s="43"/>
      <c r="B66" s="111" t="s">
        <v>25</v>
      </c>
      <c r="C66" s="112" t="s">
        <v>17</v>
      </c>
      <c r="D66" s="112" t="s">
        <v>18</v>
      </c>
      <c r="E66" s="112" t="s">
        <v>2125</v>
      </c>
      <c r="F66" s="112" t="s">
        <v>2126</v>
      </c>
      <c r="G66" s="113" t="s">
        <v>2127</v>
      </c>
      <c r="H66" s="112" t="s">
        <v>2033</v>
      </c>
      <c r="I66" s="112" t="s">
        <v>23</v>
      </c>
      <c r="J66" s="114">
        <v>1900000.0</v>
      </c>
      <c r="K66" s="114">
        <v>0.0</v>
      </c>
      <c r="L66" s="114">
        <v>0.0</v>
      </c>
      <c r="M66" s="115">
        <v>1.0</v>
      </c>
      <c r="N66" s="115">
        <v>1.0</v>
      </c>
      <c r="O66" s="112" t="s">
        <v>24</v>
      </c>
      <c r="P66" s="116">
        <f t="shared" si="1"/>
        <v>1900000</v>
      </c>
      <c r="Q66" s="96"/>
      <c r="R66" s="96"/>
      <c r="S66" s="96"/>
      <c r="T66" s="96"/>
      <c r="U66" s="96"/>
      <c r="V66" s="96"/>
      <c r="W66" s="96"/>
      <c r="X66" s="96"/>
      <c r="Y66" s="96"/>
      <c r="Z66" s="96"/>
      <c r="AA66" s="96"/>
    </row>
    <row r="67">
      <c r="A67" s="43"/>
      <c r="B67" s="111" t="s">
        <v>25</v>
      </c>
      <c r="C67" s="112" t="s">
        <v>1938</v>
      </c>
      <c r="D67" s="112" t="s">
        <v>1939</v>
      </c>
      <c r="E67" s="112" t="s">
        <v>2128</v>
      </c>
      <c r="F67" s="112" t="s">
        <v>2128</v>
      </c>
      <c r="G67" s="113" t="s">
        <v>2129</v>
      </c>
      <c r="H67" s="112" t="s">
        <v>2130</v>
      </c>
      <c r="I67" s="112" t="s">
        <v>23</v>
      </c>
      <c r="J67" s="114">
        <v>1896565.02</v>
      </c>
      <c r="K67" s="114">
        <v>0.0</v>
      </c>
      <c r="L67" s="114">
        <v>0.0</v>
      </c>
      <c r="M67" s="115">
        <v>1.0</v>
      </c>
      <c r="N67" s="115">
        <v>1.0</v>
      </c>
      <c r="O67" s="112" t="s">
        <v>24</v>
      </c>
      <c r="P67" s="116">
        <f t="shared" si="1"/>
        <v>1896565.02</v>
      </c>
      <c r="Q67" s="96"/>
      <c r="R67" s="96"/>
      <c r="S67" s="96"/>
      <c r="T67" s="96"/>
      <c r="U67" s="96"/>
      <c r="V67" s="96"/>
      <c r="W67" s="96"/>
      <c r="X67" s="96"/>
      <c r="Y67" s="96"/>
      <c r="Z67" s="96"/>
      <c r="AA67" s="96"/>
    </row>
    <row r="68">
      <c r="A68" s="43"/>
      <c r="B68" s="111" t="s">
        <v>25</v>
      </c>
      <c r="C68" s="112" t="s">
        <v>17</v>
      </c>
      <c r="D68" s="112" t="s">
        <v>18</v>
      </c>
      <c r="E68" s="112" t="s">
        <v>2131</v>
      </c>
      <c r="F68" s="112" t="s">
        <v>2132</v>
      </c>
      <c r="G68" s="113" t="s">
        <v>2133</v>
      </c>
      <c r="H68" s="112" t="s">
        <v>1968</v>
      </c>
      <c r="I68" s="112" t="s">
        <v>23</v>
      </c>
      <c r="J68" s="114">
        <v>1894531.0</v>
      </c>
      <c r="K68" s="114">
        <v>0.0</v>
      </c>
      <c r="L68" s="114">
        <v>0.0</v>
      </c>
      <c r="M68" s="115">
        <v>1.0</v>
      </c>
      <c r="N68" s="115">
        <v>1.0</v>
      </c>
      <c r="O68" s="112" t="s">
        <v>24</v>
      </c>
      <c r="P68" s="116">
        <f t="shared" si="1"/>
        <v>1894531</v>
      </c>
      <c r="Q68" s="96"/>
      <c r="R68" s="96"/>
      <c r="S68" s="96"/>
      <c r="T68" s="96"/>
      <c r="U68" s="96"/>
      <c r="V68" s="96"/>
      <c r="W68" s="96"/>
      <c r="X68" s="96"/>
      <c r="Y68" s="96"/>
      <c r="Z68" s="96"/>
      <c r="AA68" s="96"/>
    </row>
    <row r="69">
      <c r="A69" s="43"/>
      <c r="B69" s="111" t="s">
        <v>25</v>
      </c>
      <c r="C69" s="112" t="s">
        <v>1938</v>
      </c>
      <c r="D69" s="112" t="s">
        <v>1939</v>
      </c>
      <c r="E69" s="112" t="s">
        <v>2134</v>
      </c>
      <c r="F69" s="112" t="s">
        <v>2134</v>
      </c>
      <c r="G69" s="113" t="s">
        <v>2135</v>
      </c>
      <c r="H69" s="112" t="s">
        <v>2136</v>
      </c>
      <c r="I69" s="112" t="s">
        <v>23</v>
      </c>
      <c r="J69" s="114">
        <v>1869939.11</v>
      </c>
      <c r="K69" s="114">
        <v>0.0</v>
      </c>
      <c r="L69" s="114">
        <v>0.0</v>
      </c>
      <c r="M69" s="115">
        <v>1.0</v>
      </c>
      <c r="N69" s="115">
        <v>1.0</v>
      </c>
      <c r="O69" s="112" t="s">
        <v>24</v>
      </c>
      <c r="P69" s="116">
        <f t="shared" si="1"/>
        <v>1869939.11</v>
      </c>
      <c r="Q69" s="96"/>
      <c r="R69" s="96"/>
      <c r="S69" s="96"/>
      <c r="T69" s="96"/>
      <c r="U69" s="96"/>
      <c r="V69" s="96"/>
      <c r="W69" s="96"/>
      <c r="X69" s="96"/>
      <c r="Y69" s="96"/>
      <c r="Z69" s="96"/>
      <c r="AA69" s="96"/>
    </row>
    <row r="70">
      <c r="A70" s="43"/>
      <c r="B70" s="111" t="s">
        <v>25</v>
      </c>
      <c r="C70" s="112" t="s">
        <v>40</v>
      </c>
      <c r="D70" s="112" t="s">
        <v>41</v>
      </c>
      <c r="E70" s="112" t="s">
        <v>2137</v>
      </c>
      <c r="F70" s="112" t="s">
        <v>2137</v>
      </c>
      <c r="G70" s="113" t="s">
        <v>2138</v>
      </c>
      <c r="H70" s="112" t="s">
        <v>1963</v>
      </c>
      <c r="I70" s="112" t="s">
        <v>23</v>
      </c>
      <c r="J70" s="114">
        <v>1800000.0</v>
      </c>
      <c r="K70" s="114">
        <v>0.0</v>
      </c>
      <c r="L70" s="114">
        <v>0.0</v>
      </c>
      <c r="M70" s="115">
        <v>1.0</v>
      </c>
      <c r="N70" s="115">
        <v>1.0</v>
      </c>
      <c r="O70" s="112" t="s">
        <v>24</v>
      </c>
      <c r="P70" s="116">
        <f t="shared" si="1"/>
        <v>1800000</v>
      </c>
      <c r="Q70" s="96"/>
      <c r="R70" s="96"/>
      <c r="S70" s="96"/>
      <c r="T70" s="96"/>
      <c r="U70" s="96"/>
      <c r="V70" s="96"/>
      <c r="W70" s="96"/>
      <c r="X70" s="96"/>
      <c r="Y70" s="96"/>
      <c r="Z70" s="96"/>
      <c r="AA70" s="96"/>
    </row>
    <row r="71">
      <c r="A71" s="43"/>
      <c r="B71" s="111" t="s">
        <v>25</v>
      </c>
      <c r="C71" s="112" t="s">
        <v>17</v>
      </c>
      <c r="D71" s="112" t="s">
        <v>18</v>
      </c>
      <c r="E71" s="112" t="s">
        <v>2139</v>
      </c>
      <c r="F71" s="112" t="s">
        <v>2140</v>
      </c>
      <c r="G71" s="113" t="s">
        <v>2141</v>
      </c>
      <c r="H71" s="112" t="s">
        <v>2069</v>
      </c>
      <c r="I71" s="112" t="s">
        <v>23</v>
      </c>
      <c r="J71" s="114">
        <v>1783973.0</v>
      </c>
      <c r="K71" s="114">
        <v>0.0</v>
      </c>
      <c r="L71" s="114">
        <v>0.0</v>
      </c>
      <c r="M71" s="115">
        <v>1.0</v>
      </c>
      <c r="N71" s="115">
        <v>1.0</v>
      </c>
      <c r="O71" s="112" t="s">
        <v>24</v>
      </c>
      <c r="P71" s="116">
        <f t="shared" si="1"/>
        <v>1783973</v>
      </c>
      <c r="Q71" s="96"/>
      <c r="R71" s="96"/>
      <c r="S71" s="96"/>
      <c r="T71" s="96"/>
      <c r="U71" s="96"/>
      <c r="V71" s="96"/>
      <c r="W71" s="96"/>
      <c r="X71" s="96"/>
      <c r="Y71" s="96"/>
      <c r="Z71" s="96"/>
      <c r="AA71" s="96"/>
    </row>
    <row r="72">
      <c r="A72" s="43"/>
      <c r="B72" s="111" t="s">
        <v>25</v>
      </c>
      <c r="C72" s="112" t="s">
        <v>17</v>
      </c>
      <c r="D72" s="112" t="s">
        <v>18</v>
      </c>
      <c r="E72" s="112" t="s">
        <v>2142</v>
      </c>
      <c r="F72" s="112" t="s">
        <v>2143</v>
      </c>
      <c r="G72" s="113" t="s">
        <v>2144</v>
      </c>
      <c r="H72" s="112" t="s">
        <v>2056</v>
      </c>
      <c r="I72" s="112" t="s">
        <v>23</v>
      </c>
      <c r="J72" s="114">
        <v>1750000.0</v>
      </c>
      <c r="K72" s="114">
        <v>0.0</v>
      </c>
      <c r="L72" s="114">
        <v>0.0</v>
      </c>
      <c r="M72" s="115">
        <v>1.0</v>
      </c>
      <c r="N72" s="115">
        <v>1.0</v>
      </c>
      <c r="O72" s="112" t="s">
        <v>24</v>
      </c>
      <c r="P72" s="116">
        <f t="shared" si="1"/>
        <v>1750000</v>
      </c>
      <c r="Q72" s="96"/>
      <c r="R72" s="96"/>
      <c r="S72" s="96"/>
      <c r="T72" s="96"/>
      <c r="U72" s="96"/>
      <c r="V72" s="96"/>
      <c r="W72" s="96"/>
      <c r="X72" s="96"/>
      <c r="Y72" s="96"/>
      <c r="Z72" s="96"/>
      <c r="AA72" s="96"/>
    </row>
    <row r="73">
      <c r="A73" s="43"/>
      <c r="B73" s="111" t="s">
        <v>25</v>
      </c>
      <c r="C73" s="112" t="s">
        <v>17</v>
      </c>
      <c r="D73" s="112" t="s">
        <v>18</v>
      </c>
      <c r="E73" s="112" t="s">
        <v>2145</v>
      </c>
      <c r="F73" s="112" t="s">
        <v>2146</v>
      </c>
      <c r="G73" s="113" t="s">
        <v>2147</v>
      </c>
      <c r="H73" s="112" t="s">
        <v>2096</v>
      </c>
      <c r="I73" s="112" t="s">
        <v>23</v>
      </c>
      <c r="J73" s="114">
        <v>1746000.0</v>
      </c>
      <c r="K73" s="114">
        <v>1746000.0</v>
      </c>
      <c r="L73" s="114">
        <v>0.0</v>
      </c>
      <c r="M73" s="115">
        <v>1.0</v>
      </c>
      <c r="N73" s="115">
        <v>1.0</v>
      </c>
      <c r="O73" s="112" t="s">
        <v>24</v>
      </c>
      <c r="P73" s="116">
        <f t="shared" si="1"/>
        <v>1746000</v>
      </c>
      <c r="Q73" s="96"/>
      <c r="R73" s="96"/>
      <c r="S73" s="96"/>
      <c r="T73" s="96"/>
      <c r="U73" s="96"/>
      <c r="V73" s="96"/>
      <c r="W73" s="96"/>
      <c r="X73" s="96"/>
      <c r="Y73" s="96"/>
      <c r="Z73" s="96"/>
      <c r="AA73" s="96"/>
    </row>
    <row r="74">
      <c r="A74" s="43"/>
      <c r="B74" s="111" t="s">
        <v>25</v>
      </c>
      <c r="C74" s="112" t="s">
        <v>1938</v>
      </c>
      <c r="D74" s="112" t="s">
        <v>1939</v>
      </c>
      <c r="E74" s="112" t="s">
        <v>2148</v>
      </c>
      <c r="F74" s="112" t="s">
        <v>2148</v>
      </c>
      <c r="G74" s="113" t="s">
        <v>2149</v>
      </c>
      <c r="H74" s="112" t="s">
        <v>2150</v>
      </c>
      <c r="I74" s="112" t="s">
        <v>23</v>
      </c>
      <c r="J74" s="114">
        <v>1728726.61</v>
      </c>
      <c r="K74" s="114">
        <v>0.0</v>
      </c>
      <c r="L74" s="114">
        <v>0.0</v>
      </c>
      <c r="M74" s="115">
        <v>1.0</v>
      </c>
      <c r="N74" s="115">
        <v>1.0</v>
      </c>
      <c r="O74" s="112" t="s">
        <v>24</v>
      </c>
      <c r="P74" s="116">
        <f t="shared" si="1"/>
        <v>1728726.61</v>
      </c>
      <c r="Q74" s="96"/>
      <c r="R74" s="96"/>
      <c r="S74" s="96"/>
      <c r="T74" s="96"/>
      <c r="U74" s="96"/>
      <c r="V74" s="96"/>
      <c r="W74" s="96"/>
      <c r="X74" s="96"/>
      <c r="Y74" s="96"/>
      <c r="Z74" s="96"/>
      <c r="AA74" s="96"/>
    </row>
    <row r="75">
      <c r="A75" s="43"/>
      <c r="B75" s="111" t="s">
        <v>25</v>
      </c>
      <c r="C75" s="112" t="s">
        <v>1938</v>
      </c>
      <c r="D75" s="112" t="s">
        <v>1939</v>
      </c>
      <c r="E75" s="112" t="s">
        <v>2151</v>
      </c>
      <c r="F75" s="112" t="s">
        <v>2151</v>
      </c>
      <c r="G75" s="113" t="s">
        <v>2152</v>
      </c>
      <c r="H75" s="112" t="s">
        <v>2153</v>
      </c>
      <c r="I75" s="112" t="s">
        <v>23</v>
      </c>
      <c r="J75" s="114">
        <v>1706299.08</v>
      </c>
      <c r="K75" s="114">
        <v>134876.01</v>
      </c>
      <c r="L75" s="114">
        <v>0.0</v>
      </c>
      <c r="M75" s="115">
        <v>1.0</v>
      </c>
      <c r="N75" s="115">
        <v>1.0</v>
      </c>
      <c r="O75" s="112" t="s">
        <v>24</v>
      </c>
      <c r="P75" s="116">
        <f t="shared" si="1"/>
        <v>1706299.08</v>
      </c>
      <c r="Q75" s="96"/>
      <c r="R75" s="96"/>
      <c r="S75" s="96"/>
      <c r="T75" s="96"/>
      <c r="U75" s="96"/>
      <c r="V75" s="96"/>
      <c r="W75" s="96"/>
      <c r="X75" s="96"/>
      <c r="Y75" s="96"/>
      <c r="Z75" s="96"/>
      <c r="AA75" s="96"/>
    </row>
    <row r="76">
      <c r="A76" s="43"/>
      <c r="B76" s="111" t="s">
        <v>25</v>
      </c>
      <c r="C76" s="112" t="s">
        <v>17</v>
      </c>
      <c r="D76" s="112" t="s">
        <v>18</v>
      </c>
      <c r="E76" s="112" t="s">
        <v>2154</v>
      </c>
      <c r="F76" s="112" t="s">
        <v>2155</v>
      </c>
      <c r="G76" s="113" t="s">
        <v>2156</v>
      </c>
      <c r="H76" s="112" t="s">
        <v>2096</v>
      </c>
      <c r="I76" s="112" t="s">
        <v>23</v>
      </c>
      <c r="J76" s="114">
        <v>1670000.0</v>
      </c>
      <c r="K76" s="114">
        <v>1670000.0</v>
      </c>
      <c r="L76" s="114">
        <v>0.0</v>
      </c>
      <c r="M76" s="115">
        <v>1.0</v>
      </c>
      <c r="N76" s="115">
        <v>1.0</v>
      </c>
      <c r="O76" s="112" t="s">
        <v>24</v>
      </c>
      <c r="P76" s="116">
        <f t="shared" si="1"/>
        <v>1670000</v>
      </c>
      <c r="Q76" s="96"/>
      <c r="R76" s="96"/>
      <c r="S76" s="96"/>
      <c r="T76" s="96"/>
      <c r="U76" s="96"/>
      <c r="V76" s="96"/>
      <c r="W76" s="96"/>
      <c r="X76" s="96"/>
      <c r="Y76" s="96"/>
      <c r="Z76" s="96"/>
      <c r="AA76" s="96"/>
    </row>
    <row r="77">
      <c r="A77" s="43"/>
      <c r="B77" s="111" t="s">
        <v>25</v>
      </c>
      <c r="C77" s="112" t="s">
        <v>40</v>
      </c>
      <c r="D77" s="112" t="s">
        <v>41</v>
      </c>
      <c r="E77" s="112" t="s">
        <v>2157</v>
      </c>
      <c r="F77" s="112" t="s">
        <v>2157</v>
      </c>
      <c r="G77" s="113" t="s">
        <v>2158</v>
      </c>
      <c r="H77" s="112" t="s">
        <v>1945</v>
      </c>
      <c r="I77" s="112" t="s">
        <v>23</v>
      </c>
      <c r="J77" s="114">
        <v>1500000.0</v>
      </c>
      <c r="K77" s="114">
        <v>0.0</v>
      </c>
      <c r="L77" s="114">
        <v>0.0</v>
      </c>
      <c r="M77" s="115">
        <v>1.0</v>
      </c>
      <c r="N77" s="115">
        <v>1.0</v>
      </c>
      <c r="O77" s="112" t="s">
        <v>24</v>
      </c>
      <c r="P77" s="116">
        <f t="shared" si="1"/>
        <v>1500000</v>
      </c>
      <c r="Q77" s="96"/>
      <c r="R77" s="96"/>
      <c r="S77" s="96"/>
      <c r="T77" s="96"/>
      <c r="U77" s="96"/>
      <c r="V77" s="96"/>
      <c r="W77" s="96"/>
      <c r="X77" s="96"/>
      <c r="Y77" s="96"/>
      <c r="Z77" s="96"/>
      <c r="AA77" s="96"/>
    </row>
    <row r="78">
      <c r="A78" s="43"/>
      <c r="B78" s="111" t="s">
        <v>25</v>
      </c>
      <c r="C78" s="112" t="s">
        <v>17</v>
      </c>
      <c r="D78" s="112" t="s">
        <v>18</v>
      </c>
      <c r="E78" s="112" t="s">
        <v>2159</v>
      </c>
      <c r="F78" s="112" t="s">
        <v>2160</v>
      </c>
      <c r="G78" s="113" t="s">
        <v>2161</v>
      </c>
      <c r="H78" s="112" t="s">
        <v>2042</v>
      </c>
      <c r="I78" s="112" t="s">
        <v>23</v>
      </c>
      <c r="J78" s="114">
        <v>1500000.0</v>
      </c>
      <c r="K78" s="114">
        <v>0.0</v>
      </c>
      <c r="L78" s="114">
        <v>0.0</v>
      </c>
      <c r="M78" s="115">
        <v>1.0</v>
      </c>
      <c r="N78" s="115">
        <v>1.0</v>
      </c>
      <c r="O78" s="112" t="s">
        <v>24</v>
      </c>
      <c r="P78" s="116">
        <f t="shared" si="1"/>
        <v>1500000</v>
      </c>
      <c r="Q78" s="96"/>
      <c r="R78" s="96"/>
      <c r="S78" s="96"/>
      <c r="T78" s="96"/>
      <c r="U78" s="96"/>
      <c r="V78" s="96"/>
      <c r="W78" s="96"/>
      <c r="X78" s="96"/>
      <c r="Y78" s="96"/>
      <c r="Z78" s="96"/>
      <c r="AA78" s="96"/>
    </row>
    <row r="79">
      <c r="A79" s="43"/>
      <c r="B79" s="111" t="s">
        <v>25</v>
      </c>
      <c r="C79" s="112" t="s">
        <v>17</v>
      </c>
      <c r="D79" s="112" t="s">
        <v>18</v>
      </c>
      <c r="E79" s="112" t="s">
        <v>2162</v>
      </c>
      <c r="F79" s="112" t="s">
        <v>2163</v>
      </c>
      <c r="G79" s="113" t="s">
        <v>2164</v>
      </c>
      <c r="H79" s="112" t="s">
        <v>2033</v>
      </c>
      <c r="I79" s="112" t="s">
        <v>23</v>
      </c>
      <c r="J79" s="114">
        <v>1500000.0</v>
      </c>
      <c r="K79" s="114">
        <v>0.0</v>
      </c>
      <c r="L79" s="114">
        <v>0.0</v>
      </c>
      <c r="M79" s="115">
        <v>1.0</v>
      </c>
      <c r="N79" s="115">
        <v>1.0</v>
      </c>
      <c r="O79" s="112" t="s">
        <v>24</v>
      </c>
      <c r="P79" s="116">
        <f t="shared" si="1"/>
        <v>1500000</v>
      </c>
      <c r="Q79" s="96"/>
      <c r="R79" s="96"/>
      <c r="S79" s="96"/>
      <c r="T79" s="96"/>
      <c r="U79" s="96"/>
      <c r="V79" s="96"/>
      <c r="W79" s="96"/>
      <c r="X79" s="96"/>
      <c r="Y79" s="96"/>
      <c r="Z79" s="96"/>
      <c r="AA79" s="96"/>
    </row>
    <row r="80">
      <c r="A80" s="43"/>
      <c r="B80" s="111" t="s">
        <v>62</v>
      </c>
      <c r="C80" s="112" t="s">
        <v>63</v>
      </c>
      <c r="D80" s="112" t="s">
        <v>64</v>
      </c>
      <c r="E80" s="112" t="s">
        <v>2165</v>
      </c>
      <c r="F80" s="112" t="s">
        <v>2165</v>
      </c>
      <c r="G80" s="113" t="s">
        <v>2166</v>
      </c>
      <c r="H80" s="112" t="s">
        <v>1945</v>
      </c>
      <c r="I80" s="112" t="s">
        <v>23</v>
      </c>
      <c r="J80" s="114">
        <v>1500000.0</v>
      </c>
      <c r="K80" s="114">
        <v>0.0</v>
      </c>
      <c r="L80" s="114">
        <v>0.0</v>
      </c>
      <c r="M80" s="115">
        <v>1.0</v>
      </c>
      <c r="N80" s="115">
        <v>1.0</v>
      </c>
      <c r="O80" s="112" t="s">
        <v>24</v>
      </c>
      <c r="P80" s="116">
        <f t="shared" si="1"/>
        <v>1500000</v>
      </c>
      <c r="Q80" s="96"/>
      <c r="R80" s="96"/>
      <c r="S80" s="96"/>
      <c r="T80" s="96"/>
      <c r="U80" s="96"/>
      <c r="V80" s="96"/>
      <c r="W80" s="96"/>
      <c r="X80" s="96"/>
      <c r="Y80" s="96"/>
      <c r="Z80" s="96"/>
      <c r="AA80" s="96"/>
    </row>
    <row r="81">
      <c r="A81" s="43"/>
      <c r="B81" s="111" t="s">
        <v>25</v>
      </c>
      <c r="C81" s="112" t="s">
        <v>1938</v>
      </c>
      <c r="D81" s="112" t="s">
        <v>1939</v>
      </c>
      <c r="E81" s="112" t="s">
        <v>2167</v>
      </c>
      <c r="F81" s="112" t="s">
        <v>2167</v>
      </c>
      <c r="G81" s="113" t="s">
        <v>2168</v>
      </c>
      <c r="H81" s="112" t="s">
        <v>2169</v>
      </c>
      <c r="I81" s="112" t="s">
        <v>23</v>
      </c>
      <c r="J81" s="114">
        <v>1493754.75</v>
      </c>
      <c r="K81" s="114">
        <v>0.0</v>
      </c>
      <c r="L81" s="114">
        <v>0.0</v>
      </c>
      <c r="M81" s="115">
        <v>1.0</v>
      </c>
      <c r="N81" s="115">
        <v>1.0</v>
      </c>
      <c r="O81" s="112" t="s">
        <v>24</v>
      </c>
      <c r="P81" s="116">
        <f t="shared" si="1"/>
        <v>1493754.75</v>
      </c>
      <c r="Q81" s="96"/>
      <c r="R81" s="96"/>
      <c r="S81" s="96"/>
      <c r="T81" s="96"/>
      <c r="U81" s="96"/>
      <c r="V81" s="96"/>
      <c r="W81" s="96"/>
      <c r="X81" s="96"/>
      <c r="Y81" s="96"/>
      <c r="Z81" s="96"/>
      <c r="AA81" s="96"/>
    </row>
    <row r="82">
      <c r="A82" s="43"/>
      <c r="B82" s="111" t="s">
        <v>25</v>
      </c>
      <c r="C82" s="112" t="s">
        <v>40</v>
      </c>
      <c r="D82" s="112" t="s">
        <v>41</v>
      </c>
      <c r="E82" s="112" t="s">
        <v>2170</v>
      </c>
      <c r="F82" s="112" t="s">
        <v>2170</v>
      </c>
      <c r="G82" s="113" t="s">
        <v>2171</v>
      </c>
      <c r="H82" s="112" t="s">
        <v>1963</v>
      </c>
      <c r="I82" s="112" t="s">
        <v>23</v>
      </c>
      <c r="J82" s="114">
        <v>1453499.0</v>
      </c>
      <c r="K82" s="114">
        <v>0.0</v>
      </c>
      <c r="L82" s="114">
        <v>0.0</v>
      </c>
      <c r="M82" s="115">
        <v>1.0</v>
      </c>
      <c r="N82" s="115">
        <v>1.0</v>
      </c>
      <c r="O82" s="112" t="s">
        <v>24</v>
      </c>
      <c r="P82" s="116">
        <f t="shared" si="1"/>
        <v>1453499</v>
      </c>
      <c r="Q82" s="96"/>
      <c r="R82" s="96"/>
      <c r="S82" s="96"/>
      <c r="T82" s="96"/>
      <c r="U82" s="96"/>
      <c r="V82" s="96"/>
      <c r="W82" s="96"/>
      <c r="X82" s="96"/>
      <c r="Y82" s="96"/>
      <c r="Z82" s="96"/>
      <c r="AA82" s="96"/>
    </row>
    <row r="83">
      <c r="A83" s="43"/>
      <c r="B83" s="111" t="s">
        <v>25</v>
      </c>
      <c r="C83" s="112" t="s">
        <v>1938</v>
      </c>
      <c r="D83" s="112" t="s">
        <v>1939</v>
      </c>
      <c r="E83" s="112" t="s">
        <v>2172</v>
      </c>
      <c r="F83" s="112" t="s">
        <v>2172</v>
      </c>
      <c r="G83" s="113" t="s">
        <v>2173</v>
      </c>
      <c r="H83" s="112" t="s">
        <v>2124</v>
      </c>
      <c r="I83" s="112" t="s">
        <v>23</v>
      </c>
      <c r="J83" s="114">
        <v>1448091.93</v>
      </c>
      <c r="K83" s="114">
        <v>0.0</v>
      </c>
      <c r="L83" s="114">
        <v>0.0</v>
      </c>
      <c r="M83" s="115">
        <v>1.0</v>
      </c>
      <c r="N83" s="115">
        <v>1.0</v>
      </c>
      <c r="O83" s="112" t="s">
        <v>24</v>
      </c>
      <c r="P83" s="116">
        <f t="shared" si="1"/>
        <v>1448091.93</v>
      </c>
      <c r="Q83" s="96"/>
      <c r="R83" s="96"/>
      <c r="S83" s="96"/>
      <c r="T83" s="96"/>
      <c r="U83" s="96"/>
      <c r="V83" s="96"/>
      <c r="W83" s="96"/>
      <c r="X83" s="96"/>
      <c r="Y83" s="96"/>
      <c r="Z83" s="96"/>
      <c r="AA83" s="96"/>
    </row>
    <row r="84">
      <c r="A84" s="43"/>
      <c r="B84" s="111" t="s">
        <v>25</v>
      </c>
      <c r="C84" s="112" t="s">
        <v>1938</v>
      </c>
      <c r="D84" s="112" t="s">
        <v>1939</v>
      </c>
      <c r="E84" s="112" t="s">
        <v>2174</v>
      </c>
      <c r="F84" s="112" t="s">
        <v>2174</v>
      </c>
      <c r="G84" s="113" t="s">
        <v>2175</v>
      </c>
      <c r="H84" s="112" t="s">
        <v>2176</v>
      </c>
      <c r="I84" s="112" t="s">
        <v>23</v>
      </c>
      <c r="J84" s="114">
        <v>1426619.71</v>
      </c>
      <c r="K84" s="114">
        <v>0.0</v>
      </c>
      <c r="L84" s="114">
        <v>0.0</v>
      </c>
      <c r="M84" s="115">
        <v>1.0</v>
      </c>
      <c r="N84" s="115">
        <v>1.0</v>
      </c>
      <c r="O84" s="112" t="s">
        <v>24</v>
      </c>
      <c r="P84" s="116">
        <f t="shared" si="1"/>
        <v>1426619.71</v>
      </c>
      <c r="Q84" s="96"/>
      <c r="R84" s="96"/>
      <c r="S84" s="96"/>
      <c r="T84" s="96"/>
      <c r="U84" s="96"/>
      <c r="V84" s="96"/>
      <c r="W84" s="96"/>
      <c r="X84" s="96"/>
      <c r="Y84" s="96"/>
      <c r="Z84" s="96"/>
      <c r="AA84" s="96"/>
    </row>
    <row r="85">
      <c r="A85" s="43"/>
      <c r="B85" s="111" t="s">
        <v>25</v>
      </c>
      <c r="C85" s="112" t="s">
        <v>1938</v>
      </c>
      <c r="D85" s="112" t="s">
        <v>1939</v>
      </c>
      <c r="E85" s="112" t="s">
        <v>2177</v>
      </c>
      <c r="F85" s="112" t="s">
        <v>2177</v>
      </c>
      <c r="G85" s="113" t="s">
        <v>2178</v>
      </c>
      <c r="H85" s="112" t="s">
        <v>2124</v>
      </c>
      <c r="I85" s="112" t="s">
        <v>23</v>
      </c>
      <c r="J85" s="114">
        <v>1421343.73</v>
      </c>
      <c r="K85" s="114">
        <v>0.0</v>
      </c>
      <c r="L85" s="114">
        <v>0.0</v>
      </c>
      <c r="M85" s="115">
        <v>1.0</v>
      </c>
      <c r="N85" s="115">
        <v>1.0</v>
      </c>
      <c r="O85" s="112" t="s">
        <v>24</v>
      </c>
      <c r="P85" s="116">
        <f t="shared" si="1"/>
        <v>1421343.73</v>
      </c>
      <c r="Q85" s="96"/>
      <c r="R85" s="96"/>
      <c r="S85" s="96"/>
      <c r="T85" s="96"/>
      <c r="U85" s="96"/>
      <c r="V85" s="96"/>
      <c r="W85" s="96"/>
      <c r="X85" s="96"/>
      <c r="Y85" s="96"/>
      <c r="Z85" s="96"/>
      <c r="AA85" s="96"/>
    </row>
    <row r="86">
      <c r="A86" s="43"/>
      <c r="B86" s="111" t="s">
        <v>62</v>
      </c>
      <c r="C86" s="112" t="s">
        <v>189</v>
      </c>
      <c r="D86" s="112" t="s">
        <v>190</v>
      </c>
      <c r="E86" s="112" t="s">
        <v>2179</v>
      </c>
      <c r="F86" s="112" t="s">
        <v>2179</v>
      </c>
      <c r="G86" s="123" t="s">
        <v>547</v>
      </c>
      <c r="H86" s="112" t="s">
        <v>2102</v>
      </c>
      <c r="I86" s="112" t="s">
        <v>23</v>
      </c>
      <c r="J86" s="114">
        <v>1410377.5</v>
      </c>
      <c r="K86" s="114">
        <v>0.0</v>
      </c>
      <c r="L86" s="114">
        <v>0.0</v>
      </c>
      <c r="M86" s="115">
        <v>1.0</v>
      </c>
      <c r="N86" s="115">
        <v>1.0</v>
      </c>
      <c r="O86" s="112" t="s">
        <v>24</v>
      </c>
      <c r="P86" s="116">
        <f t="shared" si="1"/>
        <v>1410377.5</v>
      </c>
      <c r="Q86" s="96"/>
      <c r="R86" s="96"/>
      <c r="S86" s="96"/>
      <c r="T86" s="96"/>
      <c r="U86" s="96"/>
      <c r="V86" s="96"/>
      <c r="W86" s="96"/>
      <c r="X86" s="96"/>
      <c r="Y86" s="96"/>
      <c r="Z86" s="96"/>
      <c r="AA86" s="96"/>
    </row>
    <row r="87">
      <c r="A87" s="43"/>
      <c r="B87" s="111" t="s">
        <v>62</v>
      </c>
      <c r="C87" s="112" t="s">
        <v>189</v>
      </c>
      <c r="D87" s="112" t="s">
        <v>190</v>
      </c>
      <c r="E87" s="112" t="s">
        <v>2180</v>
      </c>
      <c r="F87" s="112" t="s">
        <v>2180</v>
      </c>
      <c r="G87" s="123" t="s">
        <v>547</v>
      </c>
      <c r="H87" s="112" t="s">
        <v>1968</v>
      </c>
      <c r="I87" s="112" t="s">
        <v>23</v>
      </c>
      <c r="J87" s="114">
        <v>1389192.01</v>
      </c>
      <c r="K87" s="114">
        <v>0.0</v>
      </c>
      <c r="L87" s="114">
        <v>0.0</v>
      </c>
      <c r="M87" s="115">
        <v>1.0</v>
      </c>
      <c r="N87" s="115">
        <v>1.0</v>
      </c>
      <c r="O87" s="112" t="s">
        <v>24</v>
      </c>
      <c r="P87" s="116">
        <f t="shared" si="1"/>
        <v>1389192.01</v>
      </c>
      <c r="Q87" s="96"/>
      <c r="R87" s="96"/>
      <c r="S87" s="96"/>
      <c r="T87" s="96"/>
      <c r="U87" s="96"/>
      <c r="V87" s="96"/>
      <c r="W87" s="96"/>
      <c r="X87" s="96"/>
      <c r="Y87" s="96"/>
      <c r="Z87" s="96"/>
      <c r="AA87" s="96"/>
    </row>
    <row r="88">
      <c r="A88" s="43"/>
      <c r="B88" s="111" t="s">
        <v>62</v>
      </c>
      <c r="C88" s="112" t="s">
        <v>63</v>
      </c>
      <c r="D88" s="112" t="s">
        <v>64</v>
      </c>
      <c r="E88" s="112" t="s">
        <v>2181</v>
      </c>
      <c r="F88" s="112" t="s">
        <v>2181</v>
      </c>
      <c r="G88" s="113" t="s">
        <v>2182</v>
      </c>
      <c r="H88" s="112" t="s">
        <v>2091</v>
      </c>
      <c r="I88" s="112" t="s">
        <v>23</v>
      </c>
      <c r="J88" s="114">
        <v>1334766.51</v>
      </c>
      <c r="K88" s="114">
        <v>0.0</v>
      </c>
      <c r="L88" s="114">
        <v>0.0</v>
      </c>
      <c r="M88" s="115">
        <v>1.0</v>
      </c>
      <c r="N88" s="115">
        <v>1.0</v>
      </c>
      <c r="O88" s="112" t="s">
        <v>24</v>
      </c>
      <c r="P88" s="116">
        <f t="shared" si="1"/>
        <v>1334766.51</v>
      </c>
      <c r="Q88" s="96"/>
      <c r="R88" s="96"/>
      <c r="S88" s="96"/>
      <c r="T88" s="96"/>
      <c r="U88" s="96"/>
      <c r="V88" s="96"/>
      <c r="W88" s="96"/>
      <c r="X88" s="96"/>
      <c r="Y88" s="96"/>
      <c r="Z88" s="96"/>
      <c r="AA88" s="96"/>
    </row>
    <row r="89">
      <c r="A89" s="43"/>
      <c r="B89" s="111" t="s">
        <v>25</v>
      </c>
      <c r="C89" s="112" t="s">
        <v>1938</v>
      </c>
      <c r="D89" s="112" t="s">
        <v>1939</v>
      </c>
      <c r="E89" s="112" t="s">
        <v>2183</v>
      </c>
      <c r="F89" s="112" t="s">
        <v>2183</v>
      </c>
      <c r="G89" s="113" t="s">
        <v>2184</v>
      </c>
      <c r="H89" s="112" t="s">
        <v>2091</v>
      </c>
      <c r="I89" s="112" t="s">
        <v>23</v>
      </c>
      <c r="J89" s="114">
        <v>1325917.13</v>
      </c>
      <c r="K89" s="114">
        <v>0.0</v>
      </c>
      <c r="L89" s="114">
        <v>0.0</v>
      </c>
      <c r="M89" s="115">
        <v>1.0</v>
      </c>
      <c r="N89" s="115">
        <v>1.0</v>
      </c>
      <c r="O89" s="112" t="s">
        <v>24</v>
      </c>
      <c r="P89" s="116">
        <f t="shared" si="1"/>
        <v>1325917.13</v>
      </c>
      <c r="Q89" s="96"/>
      <c r="R89" s="96"/>
      <c r="S89" s="96"/>
      <c r="T89" s="96"/>
      <c r="U89" s="96"/>
      <c r="V89" s="96"/>
      <c r="W89" s="96"/>
      <c r="X89" s="96"/>
      <c r="Y89" s="96"/>
      <c r="Z89" s="96"/>
      <c r="AA89" s="96"/>
    </row>
    <row r="90">
      <c r="A90" s="43"/>
      <c r="B90" s="111" t="s">
        <v>62</v>
      </c>
      <c r="C90" s="112" t="s">
        <v>189</v>
      </c>
      <c r="D90" s="112" t="s">
        <v>190</v>
      </c>
      <c r="E90" s="112" t="s">
        <v>2185</v>
      </c>
      <c r="F90" s="112" t="s">
        <v>2185</v>
      </c>
      <c r="G90" s="113"/>
      <c r="H90" s="112" t="s">
        <v>1968</v>
      </c>
      <c r="I90" s="112" t="s">
        <v>23</v>
      </c>
      <c r="J90" s="114">
        <v>1311418.0</v>
      </c>
      <c r="K90" s="114">
        <v>0.0</v>
      </c>
      <c r="L90" s="114">
        <v>0.0</v>
      </c>
      <c r="M90" s="115">
        <v>1.0</v>
      </c>
      <c r="N90" s="115">
        <v>1.0</v>
      </c>
      <c r="O90" s="112" t="s">
        <v>24</v>
      </c>
      <c r="P90" s="116">
        <f t="shared" si="1"/>
        <v>1311418</v>
      </c>
      <c r="Q90" s="96"/>
      <c r="R90" s="96"/>
      <c r="S90" s="96"/>
      <c r="T90" s="96"/>
      <c r="U90" s="96"/>
      <c r="V90" s="96"/>
      <c r="W90" s="96"/>
      <c r="X90" s="96"/>
      <c r="Y90" s="96"/>
      <c r="Z90" s="96"/>
      <c r="AA90" s="96"/>
    </row>
    <row r="91">
      <c r="A91" s="43"/>
      <c r="B91" s="111" t="s">
        <v>25</v>
      </c>
      <c r="C91" s="112" t="s">
        <v>40</v>
      </c>
      <c r="D91" s="112" t="s">
        <v>41</v>
      </c>
      <c r="E91" s="112" t="s">
        <v>2186</v>
      </c>
      <c r="F91" s="112" t="s">
        <v>2186</v>
      </c>
      <c r="G91" s="113" t="s">
        <v>2187</v>
      </c>
      <c r="H91" s="112" t="s">
        <v>1963</v>
      </c>
      <c r="I91" s="112" t="s">
        <v>23</v>
      </c>
      <c r="J91" s="114">
        <v>1306000.0</v>
      </c>
      <c r="K91" s="114">
        <v>0.0</v>
      </c>
      <c r="L91" s="114">
        <v>0.0</v>
      </c>
      <c r="M91" s="115">
        <v>1.0</v>
      </c>
      <c r="N91" s="115">
        <v>1.0</v>
      </c>
      <c r="O91" s="112" t="s">
        <v>24</v>
      </c>
      <c r="P91" s="116">
        <f t="shared" si="1"/>
        <v>1306000</v>
      </c>
      <c r="Q91" s="96"/>
      <c r="R91" s="96"/>
      <c r="S91" s="96"/>
      <c r="T91" s="96"/>
      <c r="U91" s="96"/>
      <c r="V91" s="96"/>
      <c r="W91" s="96"/>
      <c r="X91" s="96"/>
      <c r="Y91" s="96"/>
      <c r="Z91" s="96"/>
      <c r="AA91" s="96"/>
    </row>
    <row r="92">
      <c r="A92" s="43"/>
      <c r="B92" s="111" t="s">
        <v>25</v>
      </c>
      <c r="C92" s="112" t="s">
        <v>17</v>
      </c>
      <c r="D92" s="112" t="s">
        <v>18</v>
      </c>
      <c r="E92" s="112" t="s">
        <v>2188</v>
      </c>
      <c r="F92" s="112" t="s">
        <v>2189</v>
      </c>
      <c r="G92" s="113" t="s">
        <v>2190</v>
      </c>
      <c r="H92" s="112" t="s">
        <v>2047</v>
      </c>
      <c r="I92" s="112" t="s">
        <v>23</v>
      </c>
      <c r="J92" s="114">
        <v>1300000.0</v>
      </c>
      <c r="K92" s="114">
        <v>0.0</v>
      </c>
      <c r="L92" s="114">
        <v>0.0</v>
      </c>
      <c r="M92" s="115">
        <v>1.0</v>
      </c>
      <c r="N92" s="115">
        <v>1.0</v>
      </c>
      <c r="O92" s="112" t="s">
        <v>24</v>
      </c>
      <c r="P92" s="116">
        <f t="shared" si="1"/>
        <v>1300000</v>
      </c>
      <c r="Q92" s="96"/>
      <c r="R92" s="96"/>
      <c r="S92" s="96"/>
      <c r="T92" s="96"/>
      <c r="U92" s="96"/>
      <c r="V92" s="96"/>
      <c r="W92" s="96"/>
      <c r="X92" s="96"/>
      <c r="Y92" s="96"/>
      <c r="Z92" s="96"/>
      <c r="AA92" s="96"/>
    </row>
    <row r="93">
      <c r="A93" s="43"/>
      <c r="B93" s="111" t="s">
        <v>25</v>
      </c>
      <c r="C93" s="112" t="s">
        <v>17</v>
      </c>
      <c r="D93" s="112" t="s">
        <v>18</v>
      </c>
      <c r="E93" s="112" t="s">
        <v>2191</v>
      </c>
      <c r="F93" s="112" t="s">
        <v>2192</v>
      </c>
      <c r="G93" s="113" t="s">
        <v>2193</v>
      </c>
      <c r="H93" s="112" t="s">
        <v>2096</v>
      </c>
      <c r="I93" s="112" t="s">
        <v>23</v>
      </c>
      <c r="J93" s="114">
        <v>1300000.0</v>
      </c>
      <c r="K93" s="114">
        <v>0.0</v>
      </c>
      <c r="L93" s="114">
        <v>0.0</v>
      </c>
      <c r="M93" s="115">
        <v>1.0</v>
      </c>
      <c r="N93" s="115">
        <v>1.0</v>
      </c>
      <c r="O93" s="112" t="s">
        <v>24</v>
      </c>
      <c r="P93" s="116">
        <f t="shared" si="1"/>
        <v>1300000</v>
      </c>
      <c r="Q93" s="96"/>
      <c r="R93" s="96"/>
      <c r="S93" s="96"/>
      <c r="T93" s="96"/>
      <c r="U93" s="96"/>
      <c r="V93" s="96"/>
      <c r="W93" s="96"/>
      <c r="X93" s="96"/>
      <c r="Y93" s="96"/>
      <c r="Z93" s="96"/>
      <c r="AA93" s="96"/>
    </row>
    <row r="94">
      <c r="A94" s="43"/>
      <c r="B94" s="111" t="s">
        <v>25</v>
      </c>
      <c r="C94" s="112" t="s">
        <v>17</v>
      </c>
      <c r="D94" s="112" t="s">
        <v>18</v>
      </c>
      <c r="E94" s="112" t="s">
        <v>2194</v>
      </c>
      <c r="F94" s="112" t="s">
        <v>2195</v>
      </c>
      <c r="G94" s="113" t="s">
        <v>2196</v>
      </c>
      <c r="H94" s="112" t="s">
        <v>2064</v>
      </c>
      <c r="I94" s="112" t="s">
        <v>23</v>
      </c>
      <c r="J94" s="114">
        <v>1300000.0</v>
      </c>
      <c r="K94" s="114">
        <v>0.0</v>
      </c>
      <c r="L94" s="114">
        <v>0.0</v>
      </c>
      <c r="M94" s="115">
        <v>1.0</v>
      </c>
      <c r="N94" s="115">
        <v>1.0</v>
      </c>
      <c r="O94" s="112" t="s">
        <v>24</v>
      </c>
      <c r="P94" s="116">
        <f t="shared" si="1"/>
        <v>1300000</v>
      </c>
      <c r="Q94" s="96"/>
      <c r="R94" s="96"/>
      <c r="S94" s="96"/>
      <c r="T94" s="96"/>
      <c r="U94" s="96"/>
      <c r="V94" s="96"/>
      <c r="W94" s="96"/>
      <c r="X94" s="96"/>
      <c r="Y94" s="96"/>
      <c r="Z94" s="96"/>
      <c r="AA94" s="96"/>
    </row>
    <row r="95">
      <c r="A95" s="43"/>
      <c r="B95" s="111" t="s">
        <v>25</v>
      </c>
      <c r="C95" s="112" t="s">
        <v>17</v>
      </c>
      <c r="D95" s="112" t="s">
        <v>18</v>
      </c>
      <c r="E95" s="112" t="s">
        <v>2197</v>
      </c>
      <c r="F95" s="112" t="s">
        <v>2198</v>
      </c>
      <c r="G95" s="113" t="s">
        <v>2199</v>
      </c>
      <c r="H95" s="112" t="s">
        <v>2081</v>
      </c>
      <c r="I95" s="112" t="s">
        <v>23</v>
      </c>
      <c r="J95" s="114">
        <v>1296000.0</v>
      </c>
      <c r="K95" s="114">
        <v>0.0</v>
      </c>
      <c r="L95" s="114">
        <v>0.0</v>
      </c>
      <c r="M95" s="115">
        <v>1.0</v>
      </c>
      <c r="N95" s="115">
        <v>1.0</v>
      </c>
      <c r="O95" s="112" t="s">
        <v>24</v>
      </c>
      <c r="P95" s="116">
        <f t="shared" si="1"/>
        <v>1296000</v>
      </c>
      <c r="Q95" s="96"/>
      <c r="R95" s="96"/>
      <c r="S95" s="96"/>
      <c r="T95" s="96"/>
      <c r="U95" s="96"/>
      <c r="V95" s="96"/>
      <c r="W95" s="96"/>
      <c r="X95" s="96"/>
      <c r="Y95" s="96"/>
      <c r="Z95" s="96"/>
      <c r="AA95" s="96"/>
    </row>
    <row r="96">
      <c r="A96" s="43"/>
      <c r="B96" s="111" t="s">
        <v>25</v>
      </c>
      <c r="C96" s="112" t="s">
        <v>1938</v>
      </c>
      <c r="D96" s="112" t="s">
        <v>1939</v>
      </c>
      <c r="E96" s="112" t="s">
        <v>2200</v>
      </c>
      <c r="F96" s="112" t="s">
        <v>2200</v>
      </c>
      <c r="G96" s="113" t="s">
        <v>2201</v>
      </c>
      <c r="H96" s="112" t="s">
        <v>2202</v>
      </c>
      <c r="I96" s="112" t="s">
        <v>23</v>
      </c>
      <c r="J96" s="114">
        <v>1291292.17</v>
      </c>
      <c r="K96" s="114">
        <v>0.0</v>
      </c>
      <c r="L96" s="114">
        <v>0.0</v>
      </c>
      <c r="M96" s="115">
        <v>1.0</v>
      </c>
      <c r="N96" s="115">
        <v>1.0</v>
      </c>
      <c r="O96" s="112" t="s">
        <v>24</v>
      </c>
      <c r="P96" s="116">
        <f t="shared" si="1"/>
        <v>1291292.17</v>
      </c>
      <c r="Q96" s="96"/>
      <c r="R96" s="96"/>
      <c r="S96" s="96"/>
      <c r="T96" s="96"/>
      <c r="U96" s="96"/>
      <c r="V96" s="96"/>
      <c r="W96" s="96"/>
      <c r="X96" s="96"/>
      <c r="Y96" s="96"/>
      <c r="Z96" s="96"/>
      <c r="AA96" s="96"/>
    </row>
    <row r="97">
      <c r="A97" s="43"/>
      <c r="B97" s="111" t="s">
        <v>25</v>
      </c>
      <c r="C97" s="112" t="s">
        <v>17</v>
      </c>
      <c r="D97" s="112" t="s">
        <v>18</v>
      </c>
      <c r="E97" s="112" t="s">
        <v>2203</v>
      </c>
      <c r="F97" s="112" t="s">
        <v>2204</v>
      </c>
      <c r="G97" s="113" t="s">
        <v>2205</v>
      </c>
      <c r="H97" s="112" t="s">
        <v>1968</v>
      </c>
      <c r="I97" s="112" t="s">
        <v>23</v>
      </c>
      <c r="J97" s="114">
        <v>1289595.0</v>
      </c>
      <c r="K97" s="114">
        <v>1400000.0</v>
      </c>
      <c r="L97" s="114">
        <v>0.0</v>
      </c>
      <c r="M97" s="115">
        <v>1.0</v>
      </c>
      <c r="N97" s="115">
        <v>1.0</v>
      </c>
      <c r="O97" s="112" t="s">
        <v>24</v>
      </c>
      <c r="P97" s="116">
        <f t="shared" si="1"/>
        <v>1289595</v>
      </c>
      <c r="Q97" s="96"/>
      <c r="R97" s="96"/>
      <c r="S97" s="96"/>
      <c r="T97" s="96"/>
      <c r="U97" s="96"/>
      <c r="V97" s="96"/>
      <c r="W97" s="96"/>
      <c r="X97" s="96"/>
      <c r="Y97" s="96"/>
      <c r="Z97" s="96"/>
      <c r="AA97" s="96"/>
    </row>
    <row r="98">
      <c r="A98" s="43"/>
      <c r="B98" s="111" t="s">
        <v>62</v>
      </c>
      <c r="C98" s="112" t="s">
        <v>63</v>
      </c>
      <c r="D98" s="112" t="s">
        <v>64</v>
      </c>
      <c r="E98" s="112" t="s">
        <v>2206</v>
      </c>
      <c r="F98" s="112" t="s">
        <v>2206</v>
      </c>
      <c r="G98" s="113" t="s">
        <v>2207</v>
      </c>
      <c r="H98" s="112" t="s">
        <v>2033</v>
      </c>
      <c r="I98" s="112" t="s">
        <v>23</v>
      </c>
      <c r="J98" s="114">
        <v>1236783.8</v>
      </c>
      <c r="K98" s="114">
        <v>0.0</v>
      </c>
      <c r="L98" s="114">
        <v>0.0</v>
      </c>
      <c r="M98" s="115">
        <v>1.0</v>
      </c>
      <c r="N98" s="115">
        <v>1.0</v>
      </c>
      <c r="O98" s="112" t="s">
        <v>24</v>
      </c>
      <c r="P98" s="116">
        <f t="shared" si="1"/>
        <v>1236783.8</v>
      </c>
      <c r="Q98" s="96"/>
      <c r="R98" s="96"/>
      <c r="S98" s="96"/>
      <c r="T98" s="96"/>
      <c r="U98" s="96"/>
      <c r="V98" s="96"/>
      <c r="W98" s="96"/>
      <c r="X98" s="96"/>
      <c r="Y98" s="96"/>
      <c r="Z98" s="96"/>
      <c r="AA98" s="96"/>
    </row>
    <row r="99">
      <c r="A99" s="43"/>
      <c r="B99" s="111" t="s">
        <v>25</v>
      </c>
      <c r="C99" s="112" t="s">
        <v>40</v>
      </c>
      <c r="D99" s="112" t="s">
        <v>41</v>
      </c>
      <c r="E99" s="112" t="s">
        <v>2208</v>
      </c>
      <c r="F99" s="112" t="s">
        <v>2209</v>
      </c>
      <c r="G99" s="113" t="s">
        <v>2210</v>
      </c>
      <c r="H99" s="112" t="s">
        <v>2050</v>
      </c>
      <c r="I99" s="112" t="s">
        <v>23</v>
      </c>
      <c r="J99" s="114">
        <v>1200000.0</v>
      </c>
      <c r="K99" s="114">
        <v>0.0</v>
      </c>
      <c r="L99" s="114">
        <v>0.0</v>
      </c>
      <c r="M99" s="115">
        <v>1.0</v>
      </c>
      <c r="N99" s="115">
        <v>1.0</v>
      </c>
      <c r="O99" s="112" t="s">
        <v>24</v>
      </c>
      <c r="P99" s="116">
        <f t="shared" si="1"/>
        <v>1200000</v>
      </c>
      <c r="Q99" s="96"/>
      <c r="R99" s="96"/>
      <c r="S99" s="96"/>
      <c r="T99" s="96"/>
      <c r="U99" s="96"/>
      <c r="V99" s="96"/>
      <c r="W99" s="96"/>
      <c r="X99" s="96"/>
      <c r="Y99" s="96"/>
      <c r="Z99" s="96"/>
      <c r="AA99" s="96"/>
    </row>
    <row r="100">
      <c r="A100" s="43"/>
      <c r="B100" s="111" t="s">
        <v>25</v>
      </c>
      <c r="C100" s="112" t="s">
        <v>17</v>
      </c>
      <c r="D100" s="112" t="s">
        <v>18</v>
      </c>
      <c r="E100" s="112" t="s">
        <v>2211</v>
      </c>
      <c r="F100" s="112" t="s">
        <v>2212</v>
      </c>
      <c r="G100" s="113" t="s">
        <v>2213</v>
      </c>
      <c r="H100" s="112" t="s">
        <v>2069</v>
      </c>
      <c r="I100" s="112" t="s">
        <v>23</v>
      </c>
      <c r="J100" s="114">
        <v>1130000.0</v>
      </c>
      <c r="K100" s="114">
        <v>0.0</v>
      </c>
      <c r="L100" s="114">
        <v>0.0</v>
      </c>
      <c r="M100" s="115">
        <v>1.0</v>
      </c>
      <c r="N100" s="115">
        <v>1.0</v>
      </c>
      <c r="O100" s="112" t="s">
        <v>24</v>
      </c>
      <c r="P100" s="116">
        <f t="shared" si="1"/>
        <v>1130000</v>
      </c>
      <c r="Q100" s="96"/>
      <c r="R100" s="96"/>
      <c r="S100" s="96"/>
      <c r="T100" s="96"/>
      <c r="U100" s="96"/>
      <c r="V100" s="96"/>
      <c r="W100" s="96"/>
      <c r="X100" s="96"/>
      <c r="Y100" s="96"/>
      <c r="Z100" s="96"/>
      <c r="AA100" s="96"/>
    </row>
    <row r="101">
      <c r="A101" s="43"/>
      <c r="B101" s="111" t="s">
        <v>25</v>
      </c>
      <c r="C101" s="112" t="s">
        <v>1938</v>
      </c>
      <c r="D101" s="112" t="s">
        <v>1939</v>
      </c>
      <c r="E101" s="112" t="s">
        <v>2214</v>
      </c>
      <c r="F101" s="112" t="s">
        <v>2214</v>
      </c>
      <c r="G101" s="113" t="s">
        <v>2215</v>
      </c>
      <c r="H101" s="112" t="s">
        <v>2216</v>
      </c>
      <c r="I101" s="112" t="s">
        <v>23</v>
      </c>
      <c r="J101" s="114">
        <v>1124512.01</v>
      </c>
      <c r="K101" s="114">
        <v>0.0</v>
      </c>
      <c r="L101" s="114">
        <v>0.0</v>
      </c>
      <c r="M101" s="115">
        <v>1.0</v>
      </c>
      <c r="N101" s="115">
        <v>1.0</v>
      </c>
      <c r="O101" s="112" t="s">
        <v>24</v>
      </c>
      <c r="P101" s="116">
        <f t="shared" si="1"/>
        <v>1124512.01</v>
      </c>
      <c r="Q101" s="96"/>
      <c r="R101" s="96"/>
      <c r="S101" s="96"/>
      <c r="T101" s="96"/>
      <c r="U101" s="96"/>
      <c r="V101" s="96"/>
      <c r="W101" s="96"/>
      <c r="X101" s="96"/>
      <c r="Y101" s="96"/>
      <c r="Z101" s="96"/>
      <c r="AA101" s="96"/>
    </row>
    <row r="102">
      <c r="A102" s="43"/>
      <c r="B102" s="111" t="s">
        <v>25</v>
      </c>
      <c r="C102" s="112" t="s">
        <v>1938</v>
      </c>
      <c r="D102" s="112" t="s">
        <v>1939</v>
      </c>
      <c r="E102" s="112" t="s">
        <v>2217</v>
      </c>
      <c r="F102" s="112" t="s">
        <v>2217</v>
      </c>
      <c r="G102" s="113" t="s">
        <v>2218</v>
      </c>
      <c r="H102" s="112" t="s">
        <v>2219</v>
      </c>
      <c r="I102" s="112" t="s">
        <v>23</v>
      </c>
      <c r="J102" s="114">
        <v>1100173.55</v>
      </c>
      <c r="K102" s="114">
        <v>0.0</v>
      </c>
      <c r="L102" s="114">
        <v>0.0</v>
      </c>
      <c r="M102" s="115">
        <v>1.0</v>
      </c>
      <c r="N102" s="115">
        <v>1.0</v>
      </c>
      <c r="O102" s="112" t="s">
        <v>24</v>
      </c>
      <c r="P102" s="116">
        <f t="shared" si="1"/>
        <v>1100173.55</v>
      </c>
      <c r="Q102" s="96"/>
      <c r="R102" s="96"/>
      <c r="S102" s="96"/>
      <c r="T102" s="96"/>
      <c r="U102" s="96"/>
      <c r="V102" s="96"/>
      <c r="W102" s="96"/>
      <c r="X102" s="96"/>
      <c r="Y102" s="96"/>
      <c r="Z102" s="96"/>
      <c r="AA102" s="96"/>
    </row>
    <row r="103">
      <c r="A103" s="43"/>
      <c r="B103" s="111" t="s">
        <v>25</v>
      </c>
      <c r="C103" s="112" t="s">
        <v>1938</v>
      </c>
      <c r="D103" s="112" t="s">
        <v>1939</v>
      </c>
      <c r="E103" s="112" t="s">
        <v>2220</v>
      </c>
      <c r="F103" s="112" t="s">
        <v>2220</v>
      </c>
      <c r="G103" s="113" t="s">
        <v>2221</v>
      </c>
      <c r="H103" s="112" t="s">
        <v>2222</v>
      </c>
      <c r="I103" s="112" t="s">
        <v>23</v>
      </c>
      <c r="J103" s="114">
        <v>1014586.7</v>
      </c>
      <c r="K103" s="114">
        <v>0.0</v>
      </c>
      <c r="L103" s="114">
        <v>0.0</v>
      </c>
      <c r="M103" s="115">
        <v>1.0</v>
      </c>
      <c r="N103" s="115">
        <v>1.0</v>
      </c>
      <c r="O103" s="112" t="s">
        <v>24</v>
      </c>
      <c r="P103" s="116">
        <f t="shared" si="1"/>
        <v>1014586.7</v>
      </c>
      <c r="Q103" s="96"/>
      <c r="R103" s="96"/>
      <c r="S103" s="96"/>
      <c r="T103" s="96"/>
      <c r="U103" s="96"/>
      <c r="V103" s="96"/>
      <c r="W103" s="96"/>
      <c r="X103" s="96"/>
      <c r="Y103" s="96"/>
      <c r="Z103" s="96"/>
      <c r="AA103" s="96"/>
    </row>
    <row r="104">
      <c r="A104" s="43"/>
      <c r="B104" s="111" t="s">
        <v>25</v>
      </c>
      <c r="C104" s="112" t="s">
        <v>17</v>
      </c>
      <c r="D104" s="112" t="s">
        <v>18</v>
      </c>
      <c r="E104" s="112" t="s">
        <v>2223</v>
      </c>
      <c r="F104" s="112" t="s">
        <v>2224</v>
      </c>
      <c r="G104" s="113" t="s">
        <v>2225</v>
      </c>
      <c r="H104" s="112" t="s">
        <v>2124</v>
      </c>
      <c r="I104" s="112" t="s">
        <v>23</v>
      </c>
      <c r="J104" s="114">
        <v>1010000.0</v>
      </c>
      <c r="K104" s="114">
        <v>0.0</v>
      </c>
      <c r="L104" s="114">
        <v>0.0</v>
      </c>
      <c r="M104" s="115">
        <v>1.0</v>
      </c>
      <c r="N104" s="115">
        <v>1.0</v>
      </c>
      <c r="O104" s="112" t="s">
        <v>24</v>
      </c>
      <c r="P104" s="116">
        <f t="shared" si="1"/>
        <v>1010000</v>
      </c>
      <c r="Q104" s="96"/>
      <c r="R104" s="96"/>
      <c r="S104" s="96"/>
      <c r="T104" s="96"/>
      <c r="U104" s="96"/>
      <c r="V104" s="96"/>
      <c r="W104" s="96"/>
      <c r="X104" s="96"/>
      <c r="Y104" s="96"/>
      <c r="Z104" s="96"/>
      <c r="AA104" s="96"/>
    </row>
    <row r="105">
      <c r="A105" s="43"/>
      <c r="B105" s="111" t="s">
        <v>25</v>
      </c>
      <c r="C105" s="112" t="s">
        <v>40</v>
      </c>
      <c r="D105" s="112" t="s">
        <v>41</v>
      </c>
      <c r="E105" s="112" t="s">
        <v>2226</v>
      </c>
      <c r="F105" s="112" t="s">
        <v>2227</v>
      </c>
      <c r="G105" s="113" t="s">
        <v>2228</v>
      </c>
      <c r="H105" s="112" t="s">
        <v>1960</v>
      </c>
      <c r="I105" s="112" t="s">
        <v>23</v>
      </c>
      <c r="J105" s="114">
        <v>1000000.0</v>
      </c>
      <c r="K105" s="114">
        <v>0.0</v>
      </c>
      <c r="L105" s="114">
        <v>0.0</v>
      </c>
      <c r="M105" s="115">
        <v>1.0</v>
      </c>
      <c r="N105" s="115">
        <v>1.0</v>
      </c>
      <c r="O105" s="112" t="s">
        <v>24</v>
      </c>
      <c r="P105" s="116">
        <f t="shared" si="1"/>
        <v>1000000</v>
      </c>
      <c r="Q105" s="96"/>
      <c r="R105" s="96"/>
      <c r="S105" s="96"/>
      <c r="T105" s="96"/>
      <c r="U105" s="96"/>
      <c r="V105" s="96"/>
      <c r="W105" s="96"/>
      <c r="X105" s="96"/>
      <c r="Y105" s="96"/>
      <c r="Z105" s="96"/>
      <c r="AA105" s="96"/>
    </row>
    <row r="106">
      <c r="A106" s="43"/>
      <c r="B106" s="111" t="s">
        <v>25</v>
      </c>
      <c r="C106" s="112" t="s">
        <v>17</v>
      </c>
      <c r="D106" s="112" t="s">
        <v>18</v>
      </c>
      <c r="E106" s="112" t="s">
        <v>2229</v>
      </c>
      <c r="F106" s="112" t="s">
        <v>2230</v>
      </c>
      <c r="G106" s="113" t="s">
        <v>2231</v>
      </c>
      <c r="H106" s="112" t="s">
        <v>2047</v>
      </c>
      <c r="I106" s="112" t="s">
        <v>23</v>
      </c>
      <c r="J106" s="114">
        <v>1000000.0</v>
      </c>
      <c r="K106" s="114">
        <v>0.0</v>
      </c>
      <c r="L106" s="114">
        <v>0.0</v>
      </c>
      <c r="M106" s="115">
        <v>1.0</v>
      </c>
      <c r="N106" s="115">
        <v>1.0</v>
      </c>
      <c r="O106" s="112" t="s">
        <v>24</v>
      </c>
      <c r="P106" s="116">
        <f t="shared" si="1"/>
        <v>1000000</v>
      </c>
      <c r="Q106" s="96"/>
      <c r="R106" s="96"/>
      <c r="S106" s="96"/>
      <c r="T106" s="96"/>
      <c r="U106" s="96"/>
      <c r="V106" s="96"/>
      <c r="W106" s="96"/>
      <c r="X106" s="96"/>
      <c r="Y106" s="96"/>
      <c r="Z106" s="96"/>
      <c r="AA106" s="96"/>
    </row>
    <row r="107">
      <c r="A107" s="43"/>
      <c r="B107" s="111" t="s">
        <v>25</v>
      </c>
      <c r="C107" s="112" t="s">
        <v>17</v>
      </c>
      <c r="D107" s="112" t="s">
        <v>18</v>
      </c>
      <c r="E107" s="112" t="s">
        <v>2232</v>
      </c>
      <c r="F107" s="112" t="s">
        <v>2233</v>
      </c>
      <c r="G107" s="113" t="s">
        <v>2234</v>
      </c>
      <c r="H107" s="112" t="s">
        <v>2124</v>
      </c>
      <c r="I107" s="112" t="s">
        <v>23</v>
      </c>
      <c r="J107" s="114">
        <v>1000000.0</v>
      </c>
      <c r="K107" s="114">
        <v>0.0</v>
      </c>
      <c r="L107" s="114">
        <v>0.0</v>
      </c>
      <c r="M107" s="115">
        <v>1.0</v>
      </c>
      <c r="N107" s="115">
        <v>1.0</v>
      </c>
      <c r="O107" s="112" t="s">
        <v>24</v>
      </c>
      <c r="P107" s="116">
        <f t="shared" si="1"/>
        <v>1000000</v>
      </c>
      <c r="Q107" s="96"/>
      <c r="R107" s="96"/>
      <c r="S107" s="96"/>
      <c r="T107" s="96"/>
      <c r="U107" s="96"/>
      <c r="V107" s="96"/>
      <c r="W107" s="96"/>
      <c r="X107" s="96"/>
      <c r="Y107" s="96"/>
      <c r="Z107" s="96"/>
      <c r="AA107" s="96"/>
    </row>
    <row r="108">
      <c r="A108" s="43"/>
      <c r="B108" s="111" t="s">
        <v>25</v>
      </c>
      <c r="C108" s="112" t="s">
        <v>17</v>
      </c>
      <c r="D108" s="112" t="s">
        <v>18</v>
      </c>
      <c r="E108" s="112" t="s">
        <v>2235</v>
      </c>
      <c r="F108" s="112" t="s">
        <v>2236</v>
      </c>
      <c r="G108" s="113" t="s">
        <v>2237</v>
      </c>
      <c r="H108" s="112" t="s">
        <v>2033</v>
      </c>
      <c r="I108" s="112" t="s">
        <v>23</v>
      </c>
      <c r="J108" s="114">
        <v>1000000.0</v>
      </c>
      <c r="K108" s="114">
        <v>0.0</v>
      </c>
      <c r="L108" s="114">
        <v>0.0</v>
      </c>
      <c r="M108" s="115">
        <v>1.0</v>
      </c>
      <c r="N108" s="115">
        <v>1.0</v>
      </c>
      <c r="O108" s="112" t="s">
        <v>24</v>
      </c>
      <c r="P108" s="116">
        <f t="shared" si="1"/>
        <v>1000000</v>
      </c>
      <c r="Q108" s="96"/>
      <c r="R108" s="96"/>
      <c r="S108" s="96"/>
      <c r="T108" s="96"/>
      <c r="U108" s="96"/>
      <c r="V108" s="96"/>
      <c r="W108" s="96"/>
      <c r="X108" s="96"/>
      <c r="Y108" s="96"/>
      <c r="Z108" s="96"/>
      <c r="AA108" s="96"/>
    </row>
    <row r="109">
      <c r="A109" s="43"/>
      <c r="B109" s="111" t="s">
        <v>25</v>
      </c>
      <c r="C109" s="112" t="s">
        <v>40</v>
      </c>
      <c r="D109" s="112" t="s">
        <v>41</v>
      </c>
      <c r="E109" s="112" t="s">
        <v>2238</v>
      </c>
      <c r="F109" s="112" t="s">
        <v>2239</v>
      </c>
      <c r="G109" s="124" t="s">
        <v>2240</v>
      </c>
      <c r="H109" s="112" t="s">
        <v>2241</v>
      </c>
      <c r="I109" s="112" t="s">
        <v>23</v>
      </c>
      <c r="J109" s="114">
        <v>999521.67</v>
      </c>
      <c r="K109" s="114">
        <v>999521.27</v>
      </c>
      <c r="L109" s="114">
        <v>227499.72</v>
      </c>
      <c r="M109" s="115">
        <v>1.0</v>
      </c>
      <c r="N109" s="115">
        <v>1.0</v>
      </c>
      <c r="O109" s="112" t="s">
        <v>24</v>
      </c>
      <c r="P109" s="116">
        <f t="shared" si="1"/>
        <v>999521.67</v>
      </c>
      <c r="Q109" s="96"/>
      <c r="R109" s="96"/>
      <c r="S109" s="96"/>
      <c r="T109" s="96"/>
      <c r="U109" s="96"/>
      <c r="V109" s="96"/>
      <c r="W109" s="96"/>
      <c r="X109" s="96"/>
      <c r="Y109" s="96"/>
      <c r="Z109" s="96"/>
      <c r="AA109" s="96"/>
    </row>
    <row r="110">
      <c r="A110" s="43"/>
      <c r="B110" s="111" t="s">
        <v>25</v>
      </c>
      <c r="C110" s="112" t="s">
        <v>17</v>
      </c>
      <c r="D110" s="112" t="s">
        <v>18</v>
      </c>
      <c r="E110" s="112" t="s">
        <v>2242</v>
      </c>
      <c r="F110" s="112" t="s">
        <v>2243</v>
      </c>
      <c r="G110" s="124" t="s">
        <v>2244</v>
      </c>
      <c r="H110" s="112" t="s">
        <v>2064</v>
      </c>
      <c r="I110" s="112" t="s">
        <v>23</v>
      </c>
      <c r="J110" s="114">
        <v>990550.0</v>
      </c>
      <c r="K110" s="114">
        <v>0.0</v>
      </c>
      <c r="L110" s="114">
        <v>0.0</v>
      </c>
      <c r="M110" s="115">
        <v>1.0</v>
      </c>
      <c r="N110" s="115">
        <v>1.0</v>
      </c>
      <c r="O110" s="112" t="s">
        <v>24</v>
      </c>
      <c r="P110" s="116">
        <f t="shared" si="1"/>
        <v>990550</v>
      </c>
      <c r="Q110" s="96"/>
      <c r="R110" s="96"/>
      <c r="S110" s="96"/>
      <c r="T110" s="96"/>
      <c r="U110" s="96"/>
      <c r="V110" s="96"/>
      <c r="W110" s="96"/>
      <c r="X110" s="96"/>
      <c r="Y110" s="96"/>
      <c r="Z110" s="96"/>
      <c r="AA110" s="96"/>
    </row>
    <row r="111">
      <c r="A111" s="43"/>
      <c r="B111" s="111" t="s">
        <v>25</v>
      </c>
      <c r="C111" s="112" t="s">
        <v>40</v>
      </c>
      <c r="D111" s="112" t="s">
        <v>41</v>
      </c>
      <c r="E111" s="112" t="s">
        <v>2245</v>
      </c>
      <c r="F111" s="112" t="s">
        <v>2246</v>
      </c>
      <c r="G111" s="124" t="s">
        <v>2247</v>
      </c>
      <c r="H111" s="112" t="s">
        <v>2077</v>
      </c>
      <c r="I111" s="112" t="s">
        <v>23</v>
      </c>
      <c r="J111" s="114">
        <v>854956.83</v>
      </c>
      <c r="K111" s="114">
        <v>0.0</v>
      </c>
      <c r="L111" s="114">
        <v>0.0</v>
      </c>
      <c r="M111" s="115">
        <v>1.0</v>
      </c>
      <c r="N111" s="115">
        <v>1.0</v>
      </c>
      <c r="O111" s="112" t="s">
        <v>24</v>
      </c>
      <c r="P111" s="116">
        <f t="shared" si="1"/>
        <v>854956.83</v>
      </c>
      <c r="Q111" s="96"/>
      <c r="R111" s="96"/>
      <c r="S111" s="96"/>
      <c r="T111" s="96"/>
      <c r="U111" s="96"/>
      <c r="V111" s="96"/>
      <c r="W111" s="96"/>
      <c r="X111" s="96"/>
      <c r="Y111" s="96"/>
      <c r="Z111" s="96"/>
      <c r="AA111" s="96"/>
    </row>
    <row r="112">
      <c r="A112" s="43"/>
      <c r="B112" s="111" t="s">
        <v>25</v>
      </c>
      <c r="C112" s="112" t="s">
        <v>17</v>
      </c>
      <c r="D112" s="112" t="s">
        <v>18</v>
      </c>
      <c r="E112" s="112" t="s">
        <v>2248</v>
      </c>
      <c r="F112" s="112" t="s">
        <v>2249</v>
      </c>
      <c r="G112" s="124" t="s">
        <v>2250</v>
      </c>
      <c r="H112" s="112" t="s">
        <v>1968</v>
      </c>
      <c r="I112" s="112" t="s">
        <v>23</v>
      </c>
      <c r="J112" s="114">
        <v>803244.0</v>
      </c>
      <c r="K112" s="114">
        <v>0.0</v>
      </c>
      <c r="L112" s="114">
        <v>0.0</v>
      </c>
      <c r="M112" s="115">
        <v>1.0</v>
      </c>
      <c r="N112" s="115">
        <v>1.0</v>
      </c>
      <c r="O112" s="112" t="s">
        <v>24</v>
      </c>
      <c r="P112" s="116">
        <f t="shared" si="1"/>
        <v>803244</v>
      </c>
      <c r="Q112" s="96"/>
      <c r="R112" s="96"/>
      <c r="S112" s="96"/>
      <c r="T112" s="96"/>
      <c r="U112" s="96"/>
      <c r="V112" s="96"/>
      <c r="W112" s="96"/>
      <c r="X112" s="96"/>
      <c r="Y112" s="96"/>
      <c r="Z112" s="96"/>
      <c r="AA112" s="96"/>
    </row>
    <row r="113">
      <c r="A113" s="43"/>
      <c r="B113" s="111" t="s">
        <v>25</v>
      </c>
      <c r="C113" s="112" t="s">
        <v>40</v>
      </c>
      <c r="D113" s="112" t="s">
        <v>41</v>
      </c>
      <c r="E113" s="112" t="s">
        <v>2251</v>
      </c>
      <c r="F113" s="112" t="s">
        <v>2252</v>
      </c>
      <c r="G113" s="124" t="s">
        <v>2253</v>
      </c>
      <c r="H113" s="112" t="s">
        <v>2176</v>
      </c>
      <c r="I113" s="112" t="s">
        <v>23</v>
      </c>
      <c r="J113" s="114">
        <v>800000.0</v>
      </c>
      <c r="K113" s="114">
        <v>0.0</v>
      </c>
      <c r="L113" s="114">
        <v>0.0</v>
      </c>
      <c r="M113" s="115">
        <v>1.0</v>
      </c>
      <c r="N113" s="115">
        <v>1.0</v>
      </c>
      <c r="O113" s="112" t="s">
        <v>24</v>
      </c>
      <c r="P113" s="116">
        <f t="shared" si="1"/>
        <v>800000</v>
      </c>
      <c r="Q113" s="96"/>
      <c r="R113" s="96"/>
      <c r="S113" s="96"/>
      <c r="T113" s="96"/>
      <c r="U113" s="96"/>
      <c r="V113" s="96"/>
      <c r="W113" s="96"/>
      <c r="X113" s="96"/>
      <c r="Y113" s="96"/>
      <c r="Z113" s="96"/>
      <c r="AA113" s="96"/>
    </row>
    <row r="114">
      <c r="A114" s="43"/>
      <c r="B114" s="111" t="s">
        <v>25</v>
      </c>
      <c r="C114" s="112" t="s">
        <v>40</v>
      </c>
      <c r="D114" s="112" t="s">
        <v>41</v>
      </c>
      <c r="E114" s="112" t="s">
        <v>2254</v>
      </c>
      <c r="F114" s="112" t="s">
        <v>2255</v>
      </c>
      <c r="G114" s="124" t="s">
        <v>2256</v>
      </c>
      <c r="H114" s="112" t="s">
        <v>1968</v>
      </c>
      <c r="I114" s="112" t="s">
        <v>23</v>
      </c>
      <c r="J114" s="114">
        <v>800000.0</v>
      </c>
      <c r="K114" s="114">
        <v>30795.59</v>
      </c>
      <c r="L114" s="114">
        <v>0.0</v>
      </c>
      <c r="M114" s="115">
        <v>1.0</v>
      </c>
      <c r="N114" s="115">
        <v>1.0</v>
      </c>
      <c r="O114" s="112" t="s">
        <v>24</v>
      </c>
      <c r="P114" s="116">
        <f t="shared" si="1"/>
        <v>800000</v>
      </c>
      <c r="Q114" s="96"/>
      <c r="R114" s="96"/>
      <c r="S114" s="96"/>
      <c r="T114" s="96"/>
      <c r="U114" s="96"/>
      <c r="V114" s="96"/>
      <c r="W114" s="96"/>
      <c r="X114" s="96"/>
      <c r="Y114" s="96"/>
      <c r="Z114" s="96"/>
      <c r="AA114" s="96"/>
    </row>
    <row r="115">
      <c r="A115" s="43"/>
      <c r="B115" s="111" t="s">
        <v>25</v>
      </c>
      <c r="C115" s="112" t="s">
        <v>40</v>
      </c>
      <c r="D115" s="112" t="s">
        <v>41</v>
      </c>
      <c r="E115" s="112" t="s">
        <v>2257</v>
      </c>
      <c r="F115" s="112" t="s">
        <v>2257</v>
      </c>
      <c r="G115" s="124" t="s">
        <v>2258</v>
      </c>
      <c r="H115" s="112" t="s">
        <v>2091</v>
      </c>
      <c r="I115" s="112" t="s">
        <v>23</v>
      </c>
      <c r="J115" s="114">
        <v>800000.0</v>
      </c>
      <c r="K115" s="114">
        <v>0.0</v>
      </c>
      <c r="L115" s="114">
        <v>0.0</v>
      </c>
      <c r="M115" s="115">
        <v>1.0</v>
      </c>
      <c r="N115" s="115">
        <v>1.0</v>
      </c>
      <c r="O115" s="112" t="s">
        <v>24</v>
      </c>
      <c r="P115" s="116">
        <f t="shared" si="1"/>
        <v>800000</v>
      </c>
      <c r="Q115" s="96"/>
      <c r="R115" s="96"/>
      <c r="S115" s="96"/>
      <c r="T115" s="96"/>
      <c r="U115" s="96"/>
      <c r="V115" s="96"/>
      <c r="W115" s="96"/>
      <c r="X115" s="96"/>
      <c r="Y115" s="96"/>
      <c r="Z115" s="96"/>
      <c r="AA115" s="96"/>
    </row>
    <row r="116">
      <c r="A116" s="43"/>
      <c r="B116" s="111" t="s">
        <v>25</v>
      </c>
      <c r="C116" s="112" t="s">
        <v>17</v>
      </c>
      <c r="D116" s="112" t="s">
        <v>18</v>
      </c>
      <c r="E116" s="112" t="s">
        <v>2259</v>
      </c>
      <c r="F116" s="112" t="s">
        <v>2260</v>
      </c>
      <c r="G116" s="124" t="s">
        <v>2261</v>
      </c>
      <c r="H116" s="112" t="s">
        <v>2042</v>
      </c>
      <c r="I116" s="112" t="s">
        <v>23</v>
      </c>
      <c r="J116" s="114">
        <v>800000.0</v>
      </c>
      <c r="K116" s="114">
        <v>0.0</v>
      </c>
      <c r="L116" s="114">
        <v>0.0</v>
      </c>
      <c r="M116" s="115">
        <v>1.0</v>
      </c>
      <c r="N116" s="115">
        <v>1.0</v>
      </c>
      <c r="O116" s="112" t="s">
        <v>24</v>
      </c>
      <c r="P116" s="116">
        <f t="shared" si="1"/>
        <v>800000</v>
      </c>
      <c r="Q116" s="96"/>
      <c r="R116" s="96"/>
      <c r="S116" s="96"/>
      <c r="T116" s="96"/>
      <c r="U116" s="96"/>
      <c r="V116" s="96"/>
      <c r="W116" s="96"/>
      <c r="X116" s="96"/>
      <c r="Y116" s="96"/>
      <c r="Z116" s="96"/>
      <c r="AA116" s="96"/>
    </row>
    <row r="117">
      <c r="A117" s="43"/>
      <c r="B117" s="111" t="s">
        <v>25</v>
      </c>
      <c r="C117" s="112" t="s">
        <v>17</v>
      </c>
      <c r="D117" s="112" t="s">
        <v>18</v>
      </c>
      <c r="E117" s="112" t="s">
        <v>2262</v>
      </c>
      <c r="F117" s="112" t="s">
        <v>2263</v>
      </c>
      <c r="G117" s="124" t="s">
        <v>2264</v>
      </c>
      <c r="H117" s="112" t="s">
        <v>2124</v>
      </c>
      <c r="I117" s="112" t="s">
        <v>23</v>
      </c>
      <c r="J117" s="114">
        <v>800000.0</v>
      </c>
      <c r="K117" s="114">
        <v>0.0</v>
      </c>
      <c r="L117" s="114">
        <v>0.0</v>
      </c>
      <c r="M117" s="115">
        <v>1.0</v>
      </c>
      <c r="N117" s="115">
        <v>1.0</v>
      </c>
      <c r="O117" s="112" t="s">
        <v>24</v>
      </c>
      <c r="P117" s="116">
        <f t="shared" si="1"/>
        <v>800000</v>
      </c>
      <c r="Q117" s="96"/>
      <c r="R117" s="96"/>
      <c r="S117" s="96"/>
      <c r="T117" s="96"/>
      <c r="U117" s="96"/>
      <c r="V117" s="96"/>
      <c r="W117" s="96"/>
      <c r="X117" s="96"/>
      <c r="Y117" s="96"/>
      <c r="Z117" s="96"/>
      <c r="AA117" s="96"/>
    </row>
    <row r="118">
      <c r="A118" s="43"/>
      <c r="B118" s="111" t="s">
        <v>25</v>
      </c>
      <c r="C118" s="112" t="s">
        <v>40</v>
      </c>
      <c r="D118" s="112" t="s">
        <v>41</v>
      </c>
      <c r="E118" s="112" t="s">
        <v>2265</v>
      </c>
      <c r="F118" s="112" t="s">
        <v>2265</v>
      </c>
      <c r="G118" s="124" t="s">
        <v>2266</v>
      </c>
      <c r="H118" s="112" t="s">
        <v>2136</v>
      </c>
      <c r="I118" s="112" t="s">
        <v>23</v>
      </c>
      <c r="J118" s="114">
        <v>690042.0</v>
      </c>
      <c r="K118" s="114">
        <v>0.0</v>
      </c>
      <c r="L118" s="114">
        <v>0.0</v>
      </c>
      <c r="M118" s="115">
        <v>1.0</v>
      </c>
      <c r="N118" s="115">
        <v>1.0</v>
      </c>
      <c r="O118" s="112" t="s">
        <v>24</v>
      </c>
      <c r="P118" s="116">
        <f t="shared" si="1"/>
        <v>690042</v>
      </c>
      <c r="Q118" s="96"/>
      <c r="R118" s="96"/>
      <c r="S118" s="96"/>
      <c r="T118" s="96"/>
      <c r="U118" s="96"/>
      <c r="V118" s="96"/>
      <c r="W118" s="96"/>
      <c r="X118" s="96"/>
      <c r="Y118" s="96"/>
      <c r="Z118" s="96"/>
      <c r="AA118" s="96"/>
    </row>
    <row r="119">
      <c r="A119" s="43"/>
      <c r="B119" s="111" t="s">
        <v>25</v>
      </c>
      <c r="C119" s="112" t="s">
        <v>40</v>
      </c>
      <c r="D119" s="112" t="s">
        <v>41</v>
      </c>
      <c r="E119" s="112" t="s">
        <v>2267</v>
      </c>
      <c r="F119" s="112" t="s">
        <v>2268</v>
      </c>
      <c r="G119" s="124" t="s">
        <v>2269</v>
      </c>
      <c r="H119" s="112" t="s">
        <v>2064</v>
      </c>
      <c r="I119" s="112" t="s">
        <v>23</v>
      </c>
      <c r="J119" s="114">
        <v>680000.0</v>
      </c>
      <c r="K119" s="114">
        <v>0.0</v>
      </c>
      <c r="L119" s="114">
        <v>0.0</v>
      </c>
      <c r="M119" s="115">
        <v>1.0</v>
      </c>
      <c r="N119" s="115">
        <v>1.0</v>
      </c>
      <c r="O119" s="112" t="s">
        <v>24</v>
      </c>
      <c r="P119" s="116">
        <f t="shared" si="1"/>
        <v>680000</v>
      </c>
      <c r="Q119" s="96"/>
      <c r="R119" s="96"/>
      <c r="S119" s="96"/>
      <c r="T119" s="96"/>
      <c r="U119" s="96"/>
      <c r="V119" s="96"/>
      <c r="W119" s="96"/>
      <c r="X119" s="96"/>
      <c r="Y119" s="96"/>
      <c r="Z119" s="96"/>
      <c r="AA119" s="96"/>
    </row>
    <row r="120">
      <c r="A120" s="43"/>
      <c r="B120" s="111" t="s">
        <v>25</v>
      </c>
      <c r="C120" s="112" t="s">
        <v>17</v>
      </c>
      <c r="D120" s="112" t="s">
        <v>18</v>
      </c>
      <c r="E120" s="112" t="s">
        <v>2270</v>
      </c>
      <c r="F120" s="112" t="s">
        <v>2271</v>
      </c>
      <c r="G120" s="124" t="s">
        <v>2272</v>
      </c>
      <c r="H120" s="112" t="s">
        <v>2081</v>
      </c>
      <c r="I120" s="112" t="s">
        <v>23</v>
      </c>
      <c r="J120" s="114">
        <v>669000.0</v>
      </c>
      <c r="K120" s="114">
        <v>0.0</v>
      </c>
      <c r="L120" s="114">
        <v>0.0</v>
      </c>
      <c r="M120" s="115">
        <v>1.0</v>
      </c>
      <c r="N120" s="115">
        <v>1.0</v>
      </c>
      <c r="O120" s="112" t="s">
        <v>24</v>
      </c>
      <c r="P120" s="116">
        <f t="shared" si="1"/>
        <v>669000</v>
      </c>
      <c r="Q120" s="96"/>
      <c r="R120" s="96"/>
      <c r="S120" s="96"/>
      <c r="T120" s="96"/>
      <c r="U120" s="96"/>
      <c r="V120" s="96"/>
      <c r="W120" s="96"/>
      <c r="X120" s="96"/>
      <c r="Y120" s="96"/>
      <c r="Z120" s="96"/>
      <c r="AA120" s="96"/>
    </row>
    <row r="121">
      <c r="A121" s="43"/>
      <c r="B121" s="111" t="s">
        <v>25</v>
      </c>
      <c r="C121" s="112" t="s">
        <v>17</v>
      </c>
      <c r="D121" s="112" t="s">
        <v>18</v>
      </c>
      <c r="E121" s="112" t="s">
        <v>2273</v>
      </c>
      <c r="F121" s="112" t="s">
        <v>2274</v>
      </c>
      <c r="G121" s="124" t="s">
        <v>2275</v>
      </c>
      <c r="H121" s="112" t="s">
        <v>2042</v>
      </c>
      <c r="I121" s="112" t="s">
        <v>23</v>
      </c>
      <c r="J121" s="114">
        <v>660000.0</v>
      </c>
      <c r="K121" s="114">
        <v>0.0</v>
      </c>
      <c r="L121" s="114">
        <v>0.0</v>
      </c>
      <c r="M121" s="115">
        <v>1.0</v>
      </c>
      <c r="N121" s="115">
        <v>1.0</v>
      </c>
      <c r="O121" s="112" t="s">
        <v>24</v>
      </c>
      <c r="P121" s="116">
        <f t="shared" si="1"/>
        <v>660000</v>
      </c>
      <c r="Q121" s="96"/>
      <c r="R121" s="96"/>
      <c r="S121" s="96"/>
      <c r="T121" s="96"/>
      <c r="U121" s="96"/>
      <c r="V121" s="96"/>
      <c r="W121" s="96"/>
      <c r="X121" s="96"/>
      <c r="Y121" s="96"/>
      <c r="Z121" s="96"/>
      <c r="AA121" s="96"/>
    </row>
    <row r="122">
      <c r="A122" s="43"/>
      <c r="B122" s="111" t="s">
        <v>25</v>
      </c>
      <c r="C122" s="112" t="s">
        <v>17</v>
      </c>
      <c r="D122" s="112" t="s">
        <v>18</v>
      </c>
      <c r="E122" s="112" t="s">
        <v>2276</v>
      </c>
      <c r="F122" s="112" t="s">
        <v>2276</v>
      </c>
      <c r="G122" s="124" t="s">
        <v>2277</v>
      </c>
      <c r="H122" s="112" t="s">
        <v>2069</v>
      </c>
      <c r="I122" s="112" t="s">
        <v>23</v>
      </c>
      <c r="J122" s="114">
        <v>600000.0</v>
      </c>
      <c r="K122" s="114">
        <v>0.0</v>
      </c>
      <c r="L122" s="114">
        <v>0.0</v>
      </c>
      <c r="M122" s="115">
        <v>1.0</v>
      </c>
      <c r="N122" s="115">
        <v>1.0</v>
      </c>
      <c r="O122" s="112" t="s">
        <v>24</v>
      </c>
      <c r="P122" s="116">
        <f t="shared" si="1"/>
        <v>600000</v>
      </c>
      <c r="Q122" s="96"/>
      <c r="R122" s="96"/>
      <c r="S122" s="96"/>
      <c r="T122" s="96"/>
      <c r="U122" s="96"/>
      <c r="V122" s="96"/>
      <c r="W122" s="96"/>
      <c r="X122" s="96"/>
      <c r="Y122" s="96"/>
      <c r="Z122" s="96"/>
      <c r="AA122" s="96"/>
    </row>
    <row r="123">
      <c r="A123" s="43"/>
      <c r="B123" s="111" t="s">
        <v>25</v>
      </c>
      <c r="C123" s="112" t="s">
        <v>17</v>
      </c>
      <c r="D123" s="112" t="s">
        <v>18</v>
      </c>
      <c r="E123" s="112" t="s">
        <v>2278</v>
      </c>
      <c r="F123" s="112" t="s">
        <v>2279</v>
      </c>
      <c r="G123" s="124" t="s">
        <v>2280</v>
      </c>
      <c r="H123" s="112" t="s">
        <v>2033</v>
      </c>
      <c r="I123" s="112" t="s">
        <v>23</v>
      </c>
      <c r="J123" s="114">
        <v>600000.0</v>
      </c>
      <c r="K123" s="114">
        <v>0.0</v>
      </c>
      <c r="L123" s="114">
        <v>0.0</v>
      </c>
      <c r="M123" s="115">
        <v>1.0</v>
      </c>
      <c r="N123" s="115">
        <v>1.0</v>
      </c>
      <c r="O123" s="112" t="s">
        <v>24</v>
      </c>
      <c r="P123" s="116">
        <f t="shared" si="1"/>
        <v>600000</v>
      </c>
      <c r="Q123" s="96"/>
      <c r="R123" s="96"/>
      <c r="S123" s="96"/>
      <c r="T123" s="96"/>
      <c r="U123" s="96"/>
      <c r="V123" s="96"/>
      <c r="W123" s="96"/>
      <c r="X123" s="96"/>
      <c r="Y123" s="96"/>
      <c r="Z123" s="96"/>
      <c r="AA123" s="96"/>
    </row>
    <row r="124">
      <c r="A124" s="43"/>
      <c r="B124" s="111" t="s">
        <v>25</v>
      </c>
      <c r="C124" s="112" t="s">
        <v>1938</v>
      </c>
      <c r="D124" s="112" t="s">
        <v>1939</v>
      </c>
      <c r="E124" s="112" t="s">
        <v>2281</v>
      </c>
      <c r="F124" s="112" t="s">
        <v>2281</v>
      </c>
      <c r="G124" s="124" t="s">
        <v>2282</v>
      </c>
      <c r="H124" s="112" t="s">
        <v>2064</v>
      </c>
      <c r="I124" s="112" t="s">
        <v>23</v>
      </c>
      <c r="J124" s="114">
        <v>574066.99</v>
      </c>
      <c r="K124" s="114">
        <v>0.0</v>
      </c>
      <c r="L124" s="114">
        <v>0.0</v>
      </c>
      <c r="M124" s="115">
        <v>1.0</v>
      </c>
      <c r="N124" s="115">
        <v>1.0</v>
      </c>
      <c r="O124" s="112" t="s">
        <v>24</v>
      </c>
      <c r="P124" s="116">
        <f t="shared" si="1"/>
        <v>574066.99</v>
      </c>
      <c r="Q124" s="96"/>
      <c r="R124" s="96"/>
      <c r="S124" s="96"/>
      <c r="T124" s="96"/>
      <c r="U124" s="96"/>
      <c r="V124" s="96"/>
      <c r="W124" s="96"/>
      <c r="X124" s="96"/>
      <c r="Y124" s="96"/>
      <c r="Z124" s="96"/>
      <c r="AA124" s="96"/>
    </row>
    <row r="125">
      <c r="A125" s="43"/>
      <c r="B125" s="111" t="s">
        <v>25</v>
      </c>
      <c r="C125" s="112" t="s">
        <v>40</v>
      </c>
      <c r="D125" s="112" t="s">
        <v>41</v>
      </c>
      <c r="E125" s="112" t="s">
        <v>2283</v>
      </c>
      <c r="F125" s="112" t="s">
        <v>2284</v>
      </c>
      <c r="G125" s="124" t="s">
        <v>2285</v>
      </c>
      <c r="H125" s="112" t="s">
        <v>2150</v>
      </c>
      <c r="I125" s="112" t="s">
        <v>23</v>
      </c>
      <c r="J125" s="114">
        <v>567940.0</v>
      </c>
      <c r="K125" s="114">
        <v>0.0</v>
      </c>
      <c r="L125" s="114">
        <v>0.0</v>
      </c>
      <c r="M125" s="115">
        <v>1.0</v>
      </c>
      <c r="N125" s="115">
        <v>1.0</v>
      </c>
      <c r="O125" s="112" t="s">
        <v>24</v>
      </c>
      <c r="P125" s="116">
        <f t="shared" si="1"/>
        <v>567940</v>
      </c>
      <c r="Q125" s="96"/>
      <c r="R125" s="96"/>
      <c r="S125" s="96"/>
      <c r="T125" s="96"/>
      <c r="U125" s="96"/>
      <c r="V125" s="96"/>
      <c r="W125" s="96"/>
      <c r="X125" s="96"/>
      <c r="Y125" s="96"/>
      <c r="Z125" s="96"/>
      <c r="AA125" s="96"/>
    </row>
    <row r="126">
      <c r="A126" s="43"/>
      <c r="B126" s="111" t="s">
        <v>25</v>
      </c>
      <c r="C126" s="112" t="s">
        <v>40</v>
      </c>
      <c r="D126" s="112" t="s">
        <v>41</v>
      </c>
      <c r="E126" s="112" t="s">
        <v>2286</v>
      </c>
      <c r="F126" s="112" t="s">
        <v>2287</v>
      </c>
      <c r="G126" s="124" t="s">
        <v>2288</v>
      </c>
      <c r="H126" s="112" t="s">
        <v>2150</v>
      </c>
      <c r="I126" s="112" t="s">
        <v>23</v>
      </c>
      <c r="J126" s="114">
        <v>566000.0</v>
      </c>
      <c r="K126" s="114">
        <v>0.0</v>
      </c>
      <c r="L126" s="114">
        <v>0.0</v>
      </c>
      <c r="M126" s="115">
        <v>1.0</v>
      </c>
      <c r="N126" s="115">
        <v>1.0</v>
      </c>
      <c r="O126" s="112" t="s">
        <v>24</v>
      </c>
      <c r="P126" s="116">
        <f t="shared" si="1"/>
        <v>566000</v>
      </c>
      <c r="Q126" s="96"/>
      <c r="R126" s="96"/>
      <c r="S126" s="96"/>
      <c r="T126" s="96"/>
      <c r="U126" s="96"/>
      <c r="V126" s="96"/>
      <c r="W126" s="96"/>
      <c r="X126" s="96"/>
      <c r="Y126" s="96"/>
      <c r="Z126" s="96"/>
      <c r="AA126" s="96"/>
    </row>
    <row r="127">
      <c r="A127" s="43"/>
      <c r="B127" s="111" t="s">
        <v>62</v>
      </c>
      <c r="C127" s="112" t="s">
        <v>189</v>
      </c>
      <c r="D127" s="112" t="s">
        <v>190</v>
      </c>
      <c r="E127" s="112" t="s">
        <v>2289</v>
      </c>
      <c r="F127" s="112" t="s">
        <v>2289</v>
      </c>
      <c r="G127" s="124" t="s">
        <v>547</v>
      </c>
      <c r="H127" s="112" t="s">
        <v>2102</v>
      </c>
      <c r="I127" s="112" t="s">
        <v>23</v>
      </c>
      <c r="J127" s="114">
        <v>513412.13</v>
      </c>
      <c r="K127" s="114">
        <v>0.0</v>
      </c>
      <c r="L127" s="114">
        <v>0.0</v>
      </c>
      <c r="M127" s="115">
        <v>1.0</v>
      </c>
      <c r="N127" s="115">
        <v>1.0</v>
      </c>
      <c r="O127" s="112" t="s">
        <v>24</v>
      </c>
      <c r="P127" s="116">
        <f t="shared" si="1"/>
        <v>513412.13</v>
      </c>
      <c r="Q127" s="96"/>
      <c r="R127" s="96"/>
      <c r="S127" s="96"/>
      <c r="T127" s="96"/>
      <c r="U127" s="96"/>
      <c r="V127" s="96"/>
      <c r="W127" s="96"/>
      <c r="X127" s="96"/>
      <c r="Y127" s="96"/>
      <c r="Z127" s="96"/>
      <c r="AA127" s="96"/>
    </row>
    <row r="128">
      <c r="A128" s="43"/>
      <c r="B128" s="111" t="s">
        <v>25</v>
      </c>
      <c r="C128" s="112" t="s">
        <v>1938</v>
      </c>
      <c r="D128" s="112" t="s">
        <v>1939</v>
      </c>
      <c r="E128" s="112" t="s">
        <v>2290</v>
      </c>
      <c r="F128" s="112" t="s">
        <v>2290</v>
      </c>
      <c r="G128" s="124" t="s">
        <v>2291</v>
      </c>
      <c r="H128" s="112" t="s">
        <v>2292</v>
      </c>
      <c r="I128" s="112" t="s">
        <v>23</v>
      </c>
      <c r="J128" s="114">
        <v>507293.35</v>
      </c>
      <c r="K128" s="114">
        <v>0.0</v>
      </c>
      <c r="L128" s="114">
        <v>0.0</v>
      </c>
      <c r="M128" s="115">
        <v>1.0</v>
      </c>
      <c r="N128" s="115">
        <v>1.0</v>
      </c>
      <c r="O128" s="112" t="s">
        <v>24</v>
      </c>
      <c r="P128" s="116">
        <f t="shared" si="1"/>
        <v>507293.35</v>
      </c>
      <c r="Q128" s="96"/>
      <c r="R128" s="96"/>
      <c r="S128" s="96"/>
      <c r="T128" s="96"/>
      <c r="U128" s="96"/>
      <c r="V128" s="96"/>
      <c r="W128" s="96"/>
      <c r="X128" s="96"/>
      <c r="Y128" s="96"/>
      <c r="Z128" s="96"/>
      <c r="AA128" s="96"/>
    </row>
    <row r="129">
      <c r="A129" s="43"/>
      <c r="B129" s="111" t="s">
        <v>25</v>
      </c>
      <c r="C129" s="112" t="s">
        <v>40</v>
      </c>
      <c r="D129" s="112" t="s">
        <v>41</v>
      </c>
      <c r="E129" s="112" t="s">
        <v>2293</v>
      </c>
      <c r="F129" s="112" t="s">
        <v>2293</v>
      </c>
      <c r="G129" s="124" t="s">
        <v>2294</v>
      </c>
      <c r="H129" s="112" t="s">
        <v>1968</v>
      </c>
      <c r="I129" s="112" t="s">
        <v>23</v>
      </c>
      <c r="J129" s="114">
        <v>500000.0</v>
      </c>
      <c r="K129" s="114">
        <v>0.0</v>
      </c>
      <c r="L129" s="114">
        <v>0.0</v>
      </c>
      <c r="M129" s="115">
        <v>1.0</v>
      </c>
      <c r="N129" s="115">
        <v>1.0</v>
      </c>
      <c r="O129" s="112" t="s">
        <v>24</v>
      </c>
      <c r="P129" s="116">
        <f t="shared" si="1"/>
        <v>500000</v>
      </c>
      <c r="Q129" s="96"/>
      <c r="R129" s="96"/>
      <c r="S129" s="96"/>
      <c r="T129" s="96"/>
      <c r="U129" s="96"/>
      <c r="V129" s="96"/>
      <c r="W129" s="96"/>
      <c r="X129" s="96"/>
      <c r="Y129" s="96"/>
      <c r="Z129" s="96"/>
      <c r="AA129" s="96"/>
    </row>
    <row r="130">
      <c r="A130" s="43"/>
      <c r="B130" s="111" t="s">
        <v>25</v>
      </c>
      <c r="C130" s="112" t="s">
        <v>40</v>
      </c>
      <c r="D130" s="112" t="s">
        <v>41</v>
      </c>
      <c r="E130" s="112" t="s">
        <v>2295</v>
      </c>
      <c r="F130" s="112" t="s">
        <v>2296</v>
      </c>
      <c r="G130" s="124" t="s">
        <v>2297</v>
      </c>
      <c r="H130" s="112" t="s">
        <v>1968</v>
      </c>
      <c r="I130" s="112" t="s">
        <v>23</v>
      </c>
      <c r="J130" s="114">
        <v>500000.0</v>
      </c>
      <c r="K130" s="114">
        <v>31722.4</v>
      </c>
      <c r="L130" s="114">
        <v>0.0</v>
      </c>
      <c r="M130" s="115">
        <v>1.0</v>
      </c>
      <c r="N130" s="115">
        <v>1.0</v>
      </c>
      <c r="O130" s="112" t="s">
        <v>24</v>
      </c>
      <c r="P130" s="116">
        <f t="shared" si="1"/>
        <v>500000</v>
      </c>
      <c r="Q130" s="96"/>
      <c r="R130" s="96"/>
      <c r="S130" s="96"/>
      <c r="T130" s="96"/>
      <c r="U130" s="96"/>
      <c r="V130" s="96"/>
      <c r="W130" s="96"/>
      <c r="X130" s="96"/>
      <c r="Y130" s="96"/>
      <c r="Z130" s="96"/>
      <c r="AA130" s="96"/>
    </row>
    <row r="131">
      <c r="A131" s="43"/>
      <c r="B131" s="111" t="s">
        <v>25</v>
      </c>
      <c r="C131" s="112" t="s">
        <v>17</v>
      </c>
      <c r="D131" s="112" t="s">
        <v>18</v>
      </c>
      <c r="E131" s="112" t="s">
        <v>2298</v>
      </c>
      <c r="F131" s="112" t="s">
        <v>2299</v>
      </c>
      <c r="G131" s="124" t="s">
        <v>2300</v>
      </c>
      <c r="H131" s="112" t="s">
        <v>2069</v>
      </c>
      <c r="I131" s="112" t="s">
        <v>23</v>
      </c>
      <c r="J131" s="114">
        <v>470000.0</v>
      </c>
      <c r="K131" s="114">
        <v>0.0</v>
      </c>
      <c r="L131" s="114">
        <v>0.0</v>
      </c>
      <c r="M131" s="115">
        <v>1.0</v>
      </c>
      <c r="N131" s="115">
        <v>1.0</v>
      </c>
      <c r="O131" s="112" t="s">
        <v>24</v>
      </c>
      <c r="P131" s="116">
        <f t="shared" si="1"/>
        <v>470000</v>
      </c>
      <c r="Q131" s="96"/>
      <c r="R131" s="96"/>
      <c r="S131" s="96"/>
      <c r="T131" s="96"/>
      <c r="U131" s="96"/>
      <c r="V131" s="96"/>
      <c r="W131" s="96"/>
      <c r="X131" s="96"/>
      <c r="Y131" s="96"/>
      <c r="Z131" s="96"/>
      <c r="AA131" s="96"/>
    </row>
    <row r="132">
      <c r="A132" s="43"/>
      <c r="B132" s="111" t="s">
        <v>25</v>
      </c>
      <c r="C132" s="112" t="s">
        <v>17</v>
      </c>
      <c r="D132" s="112" t="s">
        <v>18</v>
      </c>
      <c r="E132" s="112" t="s">
        <v>2301</v>
      </c>
      <c r="F132" s="112" t="s">
        <v>2302</v>
      </c>
      <c r="G132" s="124" t="s">
        <v>2303</v>
      </c>
      <c r="H132" s="112" t="s">
        <v>2081</v>
      </c>
      <c r="I132" s="112" t="s">
        <v>23</v>
      </c>
      <c r="J132" s="114">
        <v>435000.0</v>
      </c>
      <c r="K132" s="114">
        <v>0.0</v>
      </c>
      <c r="L132" s="114">
        <v>0.0</v>
      </c>
      <c r="M132" s="115">
        <v>1.0</v>
      </c>
      <c r="N132" s="115">
        <v>1.0</v>
      </c>
      <c r="O132" s="112" t="s">
        <v>24</v>
      </c>
      <c r="P132" s="116">
        <f t="shared" si="1"/>
        <v>435000</v>
      </c>
      <c r="Q132" s="96"/>
      <c r="R132" s="96"/>
      <c r="S132" s="96"/>
      <c r="T132" s="96"/>
      <c r="U132" s="96"/>
      <c r="V132" s="96"/>
      <c r="W132" s="96"/>
      <c r="X132" s="96"/>
      <c r="Y132" s="96"/>
      <c r="Z132" s="96"/>
      <c r="AA132" s="96"/>
    </row>
    <row r="133">
      <c r="A133" s="43"/>
      <c r="B133" s="111" t="s">
        <v>25</v>
      </c>
      <c r="C133" s="112" t="s">
        <v>1938</v>
      </c>
      <c r="D133" s="112" t="s">
        <v>1939</v>
      </c>
      <c r="E133" s="112" t="s">
        <v>2304</v>
      </c>
      <c r="F133" s="112" t="s">
        <v>2304</v>
      </c>
      <c r="G133" s="124" t="s">
        <v>2305</v>
      </c>
      <c r="H133" s="112" t="s">
        <v>2202</v>
      </c>
      <c r="I133" s="112" t="s">
        <v>23</v>
      </c>
      <c r="J133" s="114">
        <v>433505.23</v>
      </c>
      <c r="K133" s="114">
        <v>0.0</v>
      </c>
      <c r="L133" s="114">
        <v>0.0</v>
      </c>
      <c r="M133" s="115">
        <v>1.0</v>
      </c>
      <c r="N133" s="115">
        <v>1.0</v>
      </c>
      <c r="O133" s="112" t="s">
        <v>24</v>
      </c>
      <c r="P133" s="116">
        <f t="shared" si="1"/>
        <v>433505.23</v>
      </c>
      <c r="Q133" s="96"/>
      <c r="R133" s="96"/>
      <c r="S133" s="96"/>
      <c r="T133" s="96"/>
      <c r="U133" s="96"/>
      <c r="V133" s="96"/>
      <c r="W133" s="96"/>
      <c r="X133" s="96"/>
      <c r="Y133" s="96"/>
      <c r="Z133" s="96"/>
      <c r="AA133" s="96"/>
    </row>
    <row r="134">
      <c r="A134" s="43"/>
      <c r="B134" s="111" t="s">
        <v>25</v>
      </c>
      <c r="C134" s="112" t="s">
        <v>1938</v>
      </c>
      <c r="D134" s="112" t="s">
        <v>1939</v>
      </c>
      <c r="E134" s="112" t="s">
        <v>2306</v>
      </c>
      <c r="F134" s="112" t="s">
        <v>2306</v>
      </c>
      <c r="G134" s="124" t="s">
        <v>2307</v>
      </c>
      <c r="H134" s="112" t="s">
        <v>2241</v>
      </c>
      <c r="I134" s="112" t="s">
        <v>23</v>
      </c>
      <c r="J134" s="114">
        <v>368108.66</v>
      </c>
      <c r="K134" s="114">
        <v>0.0</v>
      </c>
      <c r="L134" s="114">
        <v>0.0</v>
      </c>
      <c r="M134" s="115">
        <v>1.0</v>
      </c>
      <c r="N134" s="115">
        <v>1.0</v>
      </c>
      <c r="O134" s="112" t="s">
        <v>24</v>
      </c>
      <c r="P134" s="116">
        <f t="shared" si="1"/>
        <v>368108.66</v>
      </c>
      <c r="Q134" s="96"/>
      <c r="R134" s="96"/>
      <c r="S134" s="96"/>
      <c r="T134" s="96"/>
      <c r="U134" s="96"/>
      <c r="V134" s="96"/>
      <c r="W134" s="96"/>
      <c r="X134" s="96"/>
      <c r="Y134" s="96"/>
      <c r="Z134" s="96"/>
      <c r="AA134" s="96"/>
    </row>
    <row r="135">
      <c r="A135" s="43"/>
      <c r="B135" s="111" t="s">
        <v>62</v>
      </c>
      <c r="C135" s="112" t="s">
        <v>63</v>
      </c>
      <c r="D135" s="112" t="s">
        <v>64</v>
      </c>
      <c r="E135" s="112" t="s">
        <v>2308</v>
      </c>
      <c r="F135" s="112" t="s">
        <v>2308</v>
      </c>
      <c r="G135" s="124" t="s">
        <v>2309</v>
      </c>
      <c r="H135" s="112" t="s">
        <v>2056</v>
      </c>
      <c r="I135" s="112" t="s">
        <v>23</v>
      </c>
      <c r="J135" s="114">
        <v>300000.0</v>
      </c>
      <c r="K135" s="114">
        <v>0.0</v>
      </c>
      <c r="L135" s="114">
        <v>0.0</v>
      </c>
      <c r="M135" s="115">
        <v>1.0</v>
      </c>
      <c r="N135" s="115">
        <v>1.0</v>
      </c>
      <c r="O135" s="112" t="s">
        <v>24</v>
      </c>
      <c r="P135" s="116">
        <f t="shared" si="1"/>
        <v>300000</v>
      </c>
      <c r="Q135" s="96"/>
      <c r="R135" s="96"/>
      <c r="S135" s="96"/>
      <c r="T135" s="96"/>
      <c r="U135" s="96"/>
      <c r="V135" s="96"/>
      <c r="W135" s="96"/>
      <c r="X135" s="96"/>
      <c r="Y135" s="96"/>
      <c r="Z135" s="96"/>
      <c r="AA135" s="96"/>
    </row>
    <row r="136">
      <c r="A136" s="43"/>
      <c r="B136" s="111" t="s">
        <v>25</v>
      </c>
      <c r="C136" s="112" t="s">
        <v>40</v>
      </c>
      <c r="D136" s="112" t="s">
        <v>41</v>
      </c>
      <c r="E136" s="112" t="s">
        <v>2310</v>
      </c>
      <c r="F136" s="112" t="s">
        <v>2311</v>
      </c>
      <c r="G136" s="124" t="s">
        <v>2312</v>
      </c>
      <c r="H136" s="112" t="s">
        <v>2020</v>
      </c>
      <c r="I136" s="112" t="s">
        <v>23</v>
      </c>
      <c r="J136" s="114">
        <v>291103.19</v>
      </c>
      <c r="K136" s="114">
        <v>320000.0</v>
      </c>
      <c r="L136" s="114">
        <v>0.0</v>
      </c>
      <c r="M136" s="115">
        <v>1.0</v>
      </c>
      <c r="N136" s="115">
        <v>1.0</v>
      </c>
      <c r="O136" s="112" t="s">
        <v>24</v>
      </c>
      <c r="P136" s="116">
        <f t="shared" si="1"/>
        <v>291103.19</v>
      </c>
      <c r="Q136" s="96"/>
      <c r="R136" s="96"/>
      <c r="S136" s="96"/>
      <c r="T136" s="96"/>
      <c r="U136" s="96"/>
      <c r="V136" s="96"/>
      <c r="W136" s="96"/>
      <c r="X136" s="96"/>
      <c r="Y136" s="96"/>
      <c r="Z136" s="96"/>
      <c r="AA136" s="96"/>
    </row>
    <row r="137">
      <c r="A137" s="43"/>
      <c r="B137" s="111" t="s">
        <v>25</v>
      </c>
      <c r="C137" s="112" t="s">
        <v>40</v>
      </c>
      <c r="D137" s="112" t="s">
        <v>41</v>
      </c>
      <c r="E137" s="112" t="s">
        <v>2313</v>
      </c>
      <c r="F137" s="112" t="s">
        <v>2314</v>
      </c>
      <c r="G137" s="124" t="s">
        <v>2315</v>
      </c>
      <c r="H137" s="112" t="s">
        <v>1978</v>
      </c>
      <c r="I137" s="112" t="s">
        <v>23</v>
      </c>
      <c r="J137" s="114">
        <v>260000.0</v>
      </c>
      <c r="K137" s="114">
        <v>0.0</v>
      </c>
      <c r="L137" s="114">
        <v>0.0</v>
      </c>
      <c r="M137" s="125"/>
      <c r="N137" s="125"/>
      <c r="O137" s="112" t="s">
        <v>24</v>
      </c>
      <c r="P137" s="116">
        <f t="shared" si="1"/>
        <v>260000</v>
      </c>
      <c r="Q137" s="96"/>
      <c r="R137" s="96"/>
      <c r="S137" s="96"/>
      <c r="T137" s="96"/>
      <c r="U137" s="96"/>
      <c r="V137" s="96"/>
      <c r="W137" s="96"/>
      <c r="X137" s="96"/>
      <c r="Y137" s="96"/>
      <c r="Z137" s="96"/>
      <c r="AA137" s="96"/>
    </row>
    <row r="138">
      <c r="A138" s="43"/>
      <c r="B138" s="111" t="s">
        <v>25</v>
      </c>
      <c r="C138" s="112" t="s">
        <v>40</v>
      </c>
      <c r="D138" s="112" t="s">
        <v>41</v>
      </c>
      <c r="E138" s="112" t="s">
        <v>2316</v>
      </c>
      <c r="F138" s="112" t="s">
        <v>2317</v>
      </c>
      <c r="G138" s="124" t="s">
        <v>2318</v>
      </c>
      <c r="H138" s="112" t="s">
        <v>2042</v>
      </c>
      <c r="I138" s="112" t="s">
        <v>23</v>
      </c>
      <c r="J138" s="114">
        <v>260000.0</v>
      </c>
      <c r="K138" s="114">
        <v>213362.44</v>
      </c>
      <c r="L138" s="114">
        <v>0.0</v>
      </c>
      <c r="M138" s="115">
        <v>1.0</v>
      </c>
      <c r="N138" s="115">
        <v>1.0</v>
      </c>
      <c r="O138" s="112" t="s">
        <v>24</v>
      </c>
      <c r="P138" s="116">
        <f t="shared" si="1"/>
        <v>260000</v>
      </c>
      <c r="Q138" s="96"/>
      <c r="R138" s="96"/>
      <c r="S138" s="96"/>
      <c r="T138" s="96"/>
      <c r="U138" s="96"/>
      <c r="V138" s="96"/>
      <c r="W138" s="96"/>
      <c r="X138" s="96"/>
      <c r="Y138" s="96"/>
      <c r="Z138" s="96"/>
      <c r="AA138" s="96"/>
    </row>
    <row r="139">
      <c r="A139" s="43"/>
      <c r="B139" s="111" t="s">
        <v>25</v>
      </c>
      <c r="C139" s="112" t="s">
        <v>40</v>
      </c>
      <c r="D139" s="112" t="s">
        <v>41</v>
      </c>
      <c r="E139" s="112" t="s">
        <v>2319</v>
      </c>
      <c r="F139" s="112" t="s">
        <v>2320</v>
      </c>
      <c r="G139" s="124" t="s">
        <v>2321</v>
      </c>
      <c r="H139" s="112" t="s">
        <v>1989</v>
      </c>
      <c r="I139" s="112" t="s">
        <v>23</v>
      </c>
      <c r="J139" s="114">
        <v>260000.0</v>
      </c>
      <c r="K139" s="114">
        <v>259970.0</v>
      </c>
      <c r="L139" s="114">
        <v>262701.27</v>
      </c>
      <c r="M139" s="125"/>
      <c r="N139" s="125"/>
      <c r="O139" s="112" t="s">
        <v>24</v>
      </c>
      <c r="P139" s="116">
        <f t="shared" si="1"/>
        <v>260000</v>
      </c>
      <c r="Q139" s="96"/>
      <c r="R139" s="96"/>
      <c r="S139" s="96"/>
      <c r="T139" s="96"/>
      <c r="U139" s="96"/>
      <c r="V139" s="96"/>
      <c r="W139" s="96"/>
      <c r="X139" s="96"/>
      <c r="Y139" s="96"/>
      <c r="Z139" s="96"/>
      <c r="AA139" s="96"/>
    </row>
    <row r="140">
      <c r="A140" s="43"/>
      <c r="B140" s="111" t="s">
        <v>25</v>
      </c>
      <c r="C140" s="112" t="s">
        <v>40</v>
      </c>
      <c r="D140" s="112" t="s">
        <v>41</v>
      </c>
      <c r="E140" s="112" t="s">
        <v>2322</v>
      </c>
      <c r="F140" s="112" t="s">
        <v>2323</v>
      </c>
      <c r="G140" s="124" t="s">
        <v>2324</v>
      </c>
      <c r="H140" s="112" t="s">
        <v>2069</v>
      </c>
      <c r="I140" s="112" t="s">
        <v>23</v>
      </c>
      <c r="J140" s="114">
        <v>260000.0</v>
      </c>
      <c r="K140" s="114">
        <v>0.0</v>
      </c>
      <c r="L140" s="114">
        <v>0.0</v>
      </c>
      <c r="M140" s="125"/>
      <c r="N140" s="125"/>
      <c r="O140" s="112" t="s">
        <v>24</v>
      </c>
      <c r="P140" s="116">
        <f t="shared" si="1"/>
        <v>260000</v>
      </c>
      <c r="Q140" s="96"/>
      <c r="R140" s="96"/>
      <c r="S140" s="96"/>
      <c r="T140" s="96"/>
      <c r="U140" s="96"/>
      <c r="V140" s="96"/>
      <c r="W140" s="96"/>
      <c r="X140" s="96"/>
      <c r="Y140" s="96"/>
      <c r="Z140" s="96"/>
      <c r="AA140" s="96"/>
    </row>
    <row r="141">
      <c r="A141" s="43"/>
      <c r="B141" s="111" t="s">
        <v>25</v>
      </c>
      <c r="C141" s="112" t="s">
        <v>40</v>
      </c>
      <c r="D141" s="112" t="s">
        <v>41</v>
      </c>
      <c r="E141" s="112" t="s">
        <v>2325</v>
      </c>
      <c r="F141" s="112" t="s">
        <v>2326</v>
      </c>
      <c r="G141" s="124" t="s">
        <v>2327</v>
      </c>
      <c r="H141" s="112" t="s">
        <v>1971</v>
      </c>
      <c r="I141" s="112" t="s">
        <v>23</v>
      </c>
      <c r="J141" s="114">
        <v>260000.0</v>
      </c>
      <c r="K141" s="114">
        <v>0.0</v>
      </c>
      <c r="L141" s="114">
        <v>0.0</v>
      </c>
      <c r="M141" s="125"/>
      <c r="N141" s="125"/>
      <c r="O141" s="112" t="s">
        <v>24</v>
      </c>
      <c r="P141" s="116">
        <f t="shared" si="1"/>
        <v>260000</v>
      </c>
      <c r="Q141" s="96"/>
      <c r="R141" s="96"/>
      <c r="S141" s="96"/>
      <c r="T141" s="96"/>
      <c r="U141" s="96"/>
      <c r="V141" s="96"/>
      <c r="W141" s="96"/>
      <c r="X141" s="96"/>
      <c r="Y141" s="96"/>
      <c r="Z141" s="96"/>
      <c r="AA141" s="96"/>
    </row>
    <row r="142">
      <c r="A142" s="43"/>
      <c r="B142" s="111" t="s">
        <v>25</v>
      </c>
      <c r="C142" s="112" t="s">
        <v>40</v>
      </c>
      <c r="D142" s="112" t="s">
        <v>41</v>
      </c>
      <c r="E142" s="112" t="s">
        <v>2328</v>
      </c>
      <c r="F142" s="112" t="s">
        <v>2329</v>
      </c>
      <c r="G142" s="124" t="s">
        <v>2330</v>
      </c>
      <c r="H142" s="112" t="s">
        <v>2050</v>
      </c>
      <c r="I142" s="112" t="s">
        <v>23</v>
      </c>
      <c r="J142" s="114">
        <v>260000.0</v>
      </c>
      <c r="K142" s="114">
        <v>0.0</v>
      </c>
      <c r="L142" s="114">
        <v>0.0</v>
      </c>
      <c r="M142" s="125"/>
      <c r="N142" s="125"/>
      <c r="O142" s="112" t="s">
        <v>24</v>
      </c>
      <c r="P142" s="116">
        <f t="shared" si="1"/>
        <v>260000</v>
      </c>
      <c r="Q142" s="96"/>
      <c r="R142" s="96"/>
      <c r="S142" s="96"/>
      <c r="T142" s="96"/>
      <c r="U142" s="96"/>
      <c r="V142" s="96"/>
      <c r="W142" s="96"/>
      <c r="X142" s="96"/>
      <c r="Y142" s="96"/>
      <c r="Z142" s="96"/>
      <c r="AA142" s="96"/>
    </row>
    <row r="143">
      <c r="A143" s="43"/>
      <c r="B143" s="111" t="s">
        <v>25</v>
      </c>
      <c r="C143" s="112" t="s">
        <v>40</v>
      </c>
      <c r="D143" s="112" t="s">
        <v>41</v>
      </c>
      <c r="E143" s="112" t="s">
        <v>2331</v>
      </c>
      <c r="F143" s="112" t="s">
        <v>2332</v>
      </c>
      <c r="G143" s="124" t="s">
        <v>2333</v>
      </c>
      <c r="H143" s="112" t="s">
        <v>2020</v>
      </c>
      <c r="I143" s="112" t="s">
        <v>23</v>
      </c>
      <c r="J143" s="114">
        <v>260000.0</v>
      </c>
      <c r="K143" s="114">
        <v>130000.0</v>
      </c>
      <c r="L143" s="114">
        <v>0.0</v>
      </c>
      <c r="M143" s="115">
        <v>1.0</v>
      </c>
      <c r="N143" s="115">
        <v>1.0</v>
      </c>
      <c r="O143" s="112" t="s">
        <v>24</v>
      </c>
      <c r="P143" s="116">
        <f t="shared" si="1"/>
        <v>260000</v>
      </c>
      <c r="Q143" s="96"/>
      <c r="R143" s="96"/>
      <c r="S143" s="96"/>
      <c r="T143" s="96"/>
      <c r="U143" s="96"/>
      <c r="V143" s="96"/>
      <c r="W143" s="96"/>
      <c r="X143" s="96"/>
      <c r="Y143" s="96"/>
      <c r="Z143" s="96"/>
      <c r="AA143" s="96"/>
    </row>
    <row r="144">
      <c r="A144" s="43"/>
      <c r="B144" s="111" t="s">
        <v>25</v>
      </c>
      <c r="C144" s="112" t="s">
        <v>40</v>
      </c>
      <c r="D144" s="112" t="s">
        <v>41</v>
      </c>
      <c r="E144" s="112" t="s">
        <v>2334</v>
      </c>
      <c r="F144" s="112" t="s">
        <v>2335</v>
      </c>
      <c r="G144" s="124" t="s">
        <v>2336</v>
      </c>
      <c r="H144" s="112" t="s">
        <v>2008</v>
      </c>
      <c r="I144" s="112" t="s">
        <v>23</v>
      </c>
      <c r="J144" s="114">
        <v>260000.0</v>
      </c>
      <c r="K144" s="114">
        <v>0.0</v>
      </c>
      <c r="L144" s="114">
        <v>0.0</v>
      </c>
      <c r="M144" s="125"/>
      <c r="N144" s="125"/>
      <c r="O144" s="112" t="s">
        <v>24</v>
      </c>
      <c r="P144" s="116">
        <f t="shared" si="1"/>
        <v>260000</v>
      </c>
      <c r="Q144" s="96"/>
      <c r="R144" s="96"/>
      <c r="S144" s="96"/>
      <c r="T144" s="96"/>
      <c r="U144" s="96"/>
      <c r="V144" s="96"/>
      <c r="W144" s="96"/>
      <c r="X144" s="96"/>
      <c r="Y144" s="96"/>
      <c r="Z144" s="96"/>
      <c r="AA144" s="96"/>
    </row>
    <row r="145">
      <c r="A145" s="43"/>
      <c r="B145" s="111" t="s">
        <v>25</v>
      </c>
      <c r="C145" s="112" t="s">
        <v>40</v>
      </c>
      <c r="D145" s="112" t="s">
        <v>41</v>
      </c>
      <c r="E145" s="112" t="s">
        <v>2337</v>
      </c>
      <c r="F145" s="112" t="s">
        <v>2338</v>
      </c>
      <c r="G145" s="124" t="s">
        <v>2339</v>
      </c>
      <c r="H145" s="112" t="s">
        <v>2008</v>
      </c>
      <c r="I145" s="112" t="s">
        <v>23</v>
      </c>
      <c r="J145" s="114">
        <v>260000.0</v>
      </c>
      <c r="K145" s="114">
        <v>0.0</v>
      </c>
      <c r="L145" s="114">
        <v>0.0</v>
      </c>
      <c r="M145" s="125"/>
      <c r="N145" s="125"/>
      <c r="O145" s="112" t="s">
        <v>24</v>
      </c>
      <c r="P145" s="116">
        <f t="shared" si="1"/>
        <v>260000</v>
      </c>
      <c r="Q145" s="96"/>
      <c r="R145" s="96"/>
      <c r="S145" s="96"/>
      <c r="T145" s="96"/>
      <c r="U145" s="96"/>
      <c r="V145" s="96"/>
      <c r="W145" s="96"/>
      <c r="X145" s="96"/>
      <c r="Y145" s="96"/>
      <c r="Z145" s="96"/>
      <c r="AA145" s="96"/>
    </row>
    <row r="146">
      <c r="A146" s="43"/>
      <c r="B146" s="111" t="s">
        <v>25</v>
      </c>
      <c r="C146" s="112" t="s">
        <v>40</v>
      </c>
      <c r="D146" s="112" t="s">
        <v>41</v>
      </c>
      <c r="E146" s="112" t="s">
        <v>2340</v>
      </c>
      <c r="F146" s="112" t="s">
        <v>2341</v>
      </c>
      <c r="G146" s="124" t="s">
        <v>2342</v>
      </c>
      <c r="H146" s="112" t="s">
        <v>2004</v>
      </c>
      <c r="I146" s="112" t="s">
        <v>23</v>
      </c>
      <c r="J146" s="114">
        <v>260000.0</v>
      </c>
      <c r="K146" s="114">
        <v>0.0</v>
      </c>
      <c r="L146" s="114">
        <v>0.0</v>
      </c>
      <c r="M146" s="125"/>
      <c r="N146" s="125"/>
      <c r="O146" s="112" t="s">
        <v>24</v>
      </c>
      <c r="P146" s="116">
        <f t="shared" si="1"/>
        <v>260000</v>
      </c>
      <c r="Q146" s="96"/>
      <c r="R146" s="96"/>
      <c r="S146" s="96"/>
      <c r="T146" s="96"/>
      <c r="U146" s="96"/>
      <c r="V146" s="96"/>
      <c r="W146" s="96"/>
      <c r="X146" s="96"/>
      <c r="Y146" s="96"/>
      <c r="Z146" s="96"/>
      <c r="AA146" s="96"/>
    </row>
    <row r="147">
      <c r="A147" s="43"/>
      <c r="B147" s="111" t="s">
        <v>62</v>
      </c>
      <c r="C147" s="112" t="s">
        <v>63</v>
      </c>
      <c r="D147" s="112" t="s">
        <v>64</v>
      </c>
      <c r="E147" s="112" t="s">
        <v>2343</v>
      </c>
      <c r="F147" s="112" t="s">
        <v>2343</v>
      </c>
      <c r="G147" s="124" t="s">
        <v>2344</v>
      </c>
      <c r="H147" s="112" t="s">
        <v>1993</v>
      </c>
      <c r="I147" s="112" t="s">
        <v>23</v>
      </c>
      <c r="J147" s="114">
        <v>250000.0</v>
      </c>
      <c r="K147" s="114">
        <v>0.0</v>
      </c>
      <c r="L147" s="114">
        <v>0.0</v>
      </c>
      <c r="M147" s="115">
        <v>1.0</v>
      </c>
      <c r="N147" s="115">
        <v>1.0</v>
      </c>
      <c r="O147" s="112" t="s">
        <v>24</v>
      </c>
      <c r="P147" s="116">
        <f t="shared" si="1"/>
        <v>250000</v>
      </c>
      <c r="Q147" s="96"/>
      <c r="R147" s="96"/>
      <c r="S147" s="96"/>
      <c r="T147" s="96"/>
      <c r="U147" s="96"/>
      <c r="V147" s="96"/>
      <c r="W147" s="96"/>
      <c r="X147" s="96"/>
      <c r="Y147" s="96"/>
      <c r="Z147" s="96"/>
      <c r="AA147" s="96"/>
    </row>
    <row r="148">
      <c r="A148" s="43"/>
      <c r="B148" s="111" t="s">
        <v>25</v>
      </c>
      <c r="C148" s="112" t="s">
        <v>40</v>
      </c>
      <c r="D148" s="112" t="s">
        <v>41</v>
      </c>
      <c r="E148" s="112" t="s">
        <v>2345</v>
      </c>
      <c r="F148" s="112" t="s">
        <v>2346</v>
      </c>
      <c r="G148" s="113"/>
      <c r="H148" s="112" t="s">
        <v>2088</v>
      </c>
      <c r="I148" s="112" t="s">
        <v>23</v>
      </c>
      <c r="J148" s="114">
        <v>249800.0</v>
      </c>
      <c r="K148" s="114">
        <v>0.0</v>
      </c>
      <c r="L148" s="114">
        <v>0.0</v>
      </c>
      <c r="M148" s="115">
        <v>1.0</v>
      </c>
      <c r="N148" s="115">
        <v>1.0</v>
      </c>
      <c r="O148" s="112" t="s">
        <v>24</v>
      </c>
      <c r="P148" s="116">
        <f t="shared" si="1"/>
        <v>249800</v>
      </c>
      <c r="Q148" s="96"/>
      <c r="R148" s="96"/>
      <c r="S148" s="96"/>
      <c r="T148" s="96"/>
      <c r="U148" s="96"/>
      <c r="V148" s="96"/>
      <c r="W148" s="96"/>
      <c r="X148" s="96"/>
      <c r="Y148" s="96"/>
      <c r="Z148" s="96"/>
      <c r="AA148" s="96"/>
    </row>
    <row r="149">
      <c r="A149" s="43"/>
      <c r="B149" s="111" t="s">
        <v>25</v>
      </c>
      <c r="C149" s="112" t="s">
        <v>40</v>
      </c>
      <c r="D149" s="112" t="s">
        <v>41</v>
      </c>
      <c r="E149" s="112" t="s">
        <v>2347</v>
      </c>
      <c r="F149" s="112" t="s">
        <v>2348</v>
      </c>
      <c r="G149" s="113"/>
      <c r="H149" s="112" t="s">
        <v>2033</v>
      </c>
      <c r="I149" s="112" t="s">
        <v>23</v>
      </c>
      <c r="J149" s="114">
        <v>230000.0</v>
      </c>
      <c r="K149" s="114">
        <v>0.0</v>
      </c>
      <c r="L149" s="114">
        <v>0.0</v>
      </c>
      <c r="M149" s="125"/>
      <c r="N149" s="125"/>
      <c r="O149" s="112" t="s">
        <v>24</v>
      </c>
      <c r="P149" s="116">
        <f t="shared" si="1"/>
        <v>230000</v>
      </c>
      <c r="Q149" s="96"/>
      <c r="R149" s="96"/>
      <c r="S149" s="96"/>
      <c r="T149" s="96"/>
      <c r="U149" s="96"/>
      <c r="V149" s="96"/>
      <c r="W149" s="96"/>
      <c r="X149" s="96"/>
      <c r="Y149" s="96"/>
      <c r="Z149" s="96"/>
      <c r="AA149" s="96"/>
    </row>
    <row r="150">
      <c r="A150" s="43"/>
      <c r="B150" s="111" t="s">
        <v>25</v>
      </c>
      <c r="C150" s="112" t="s">
        <v>40</v>
      </c>
      <c r="D150" s="112" t="s">
        <v>41</v>
      </c>
      <c r="E150" s="112" t="s">
        <v>2349</v>
      </c>
      <c r="F150" s="112" t="s">
        <v>2350</v>
      </c>
      <c r="G150" s="113"/>
      <c r="H150" s="112" t="s">
        <v>2219</v>
      </c>
      <c r="I150" s="112" t="s">
        <v>23</v>
      </c>
      <c r="J150" s="114">
        <v>205000.0</v>
      </c>
      <c r="K150" s="114">
        <v>0.0</v>
      </c>
      <c r="L150" s="114">
        <v>0.0</v>
      </c>
      <c r="M150" s="115">
        <v>1.0</v>
      </c>
      <c r="N150" s="115">
        <v>1.0</v>
      </c>
      <c r="O150" s="112" t="s">
        <v>24</v>
      </c>
      <c r="P150" s="116">
        <f t="shared" si="1"/>
        <v>205000</v>
      </c>
      <c r="Q150" s="96"/>
      <c r="R150" s="96"/>
      <c r="S150" s="96"/>
      <c r="T150" s="96"/>
      <c r="U150" s="96"/>
      <c r="V150" s="96"/>
      <c r="W150" s="96"/>
      <c r="X150" s="96"/>
      <c r="Y150" s="96"/>
      <c r="Z150" s="96"/>
      <c r="AA150" s="96"/>
    </row>
    <row r="151">
      <c r="A151" s="43"/>
      <c r="B151" s="111" t="s">
        <v>25</v>
      </c>
      <c r="C151" s="112" t="s">
        <v>40</v>
      </c>
      <c r="D151" s="112" t="s">
        <v>41</v>
      </c>
      <c r="E151" s="112" t="s">
        <v>2351</v>
      </c>
      <c r="F151" s="112" t="s">
        <v>2352</v>
      </c>
      <c r="G151" s="113"/>
      <c r="H151" s="112" t="s">
        <v>2026</v>
      </c>
      <c r="I151" s="112" t="s">
        <v>23</v>
      </c>
      <c r="J151" s="114">
        <v>200000.0</v>
      </c>
      <c r="K151" s="114">
        <v>0.0</v>
      </c>
      <c r="L151" s="114">
        <v>0.0</v>
      </c>
      <c r="M151" s="125"/>
      <c r="N151" s="125"/>
      <c r="O151" s="112" t="s">
        <v>24</v>
      </c>
      <c r="P151" s="116">
        <f t="shared" si="1"/>
        <v>200000</v>
      </c>
      <c r="Q151" s="96"/>
      <c r="R151" s="96"/>
      <c r="S151" s="96"/>
      <c r="T151" s="96"/>
      <c r="U151" s="96"/>
      <c r="V151" s="96"/>
      <c r="W151" s="96"/>
      <c r="X151" s="96"/>
      <c r="Y151" s="96"/>
      <c r="Z151" s="96"/>
      <c r="AA151" s="96"/>
    </row>
    <row r="152">
      <c r="A152" s="43"/>
      <c r="B152" s="111" t="s">
        <v>25</v>
      </c>
      <c r="C152" s="112" t="s">
        <v>40</v>
      </c>
      <c r="D152" s="112" t="s">
        <v>41</v>
      </c>
      <c r="E152" s="112" t="s">
        <v>2353</v>
      </c>
      <c r="F152" s="112" t="s">
        <v>2354</v>
      </c>
      <c r="G152" s="113"/>
      <c r="H152" s="112" t="s">
        <v>2026</v>
      </c>
      <c r="I152" s="112" t="s">
        <v>23</v>
      </c>
      <c r="J152" s="114">
        <v>200000.0</v>
      </c>
      <c r="K152" s="114">
        <v>0.0</v>
      </c>
      <c r="L152" s="114">
        <v>0.0</v>
      </c>
      <c r="M152" s="125"/>
      <c r="N152" s="125"/>
      <c r="O152" s="112" t="s">
        <v>24</v>
      </c>
      <c r="P152" s="116">
        <f t="shared" si="1"/>
        <v>200000</v>
      </c>
      <c r="Q152" s="96"/>
      <c r="R152" s="96"/>
      <c r="S152" s="96"/>
      <c r="T152" s="96"/>
      <c r="U152" s="96"/>
      <c r="V152" s="96"/>
      <c r="W152" s="96"/>
      <c r="X152" s="96"/>
      <c r="Y152" s="96"/>
      <c r="Z152" s="96"/>
      <c r="AA152" s="96"/>
    </row>
    <row r="153">
      <c r="A153" s="43"/>
      <c r="B153" s="111" t="s">
        <v>25</v>
      </c>
      <c r="C153" s="112" t="s">
        <v>40</v>
      </c>
      <c r="D153" s="112" t="s">
        <v>41</v>
      </c>
      <c r="E153" s="112" t="s">
        <v>2355</v>
      </c>
      <c r="F153" s="112" t="s">
        <v>2356</v>
      </c>
      <c r="G153" s="113"/>
      <c r="H153" s="112" t="s">
        <v>1993</v>
      </c>
      <c r="I153" s="112" t="s">
        <v>23</v>
      </c>
      <c r="J153" s="114">
        <v>200000.0</v>
      </c>
      <c r="K153" s="114">
        <v>193275.79</v>
      </c>
      <c r="L153" s="114">
        <v>163275.79</v>
      </c>
      <c r="M153" s="115">
        <v>1.0</v>
      </c>
      <c r="N153" s="115">
        <v>1.0</v>
      </c>
      <c r="O153" s="112" t="s">
        <v>24</v>
      </c>
      <c r="P153" s="116">
        <f t="shared" si="1"/>
        <v>200000</v>
      </c>
      <c r="Q153" s="96"/>
      <c r="R153" s="96"/>
      <c r="S153" s="96"/>
      <c r="T153" s="96"/>
      <c r="U153" s="96"/>
      <c r="V153" s="96"/>
      <c r="W153" s="96"/>
      <c r="X153" s="96"/>
      <c r="Y153" s="96"/>
      <c r="Z153" s="96"/>
      <c r="AA153" s="96"/>
    </row>
    <row r="154">
      <c r="A154" s="43"/>
      <c r="B154" s="111" t="s">
        <v>25</v>
      </c>
      <c r="C154" s="112" t="s">
        <v>40</v>
      </c>
      <c r="D154" s="112" t="s">
        <v>41</v>
      </c>
      <c r="E154" s="112" t="s">
        <v>2357</v>
      </c>
      <c r="F154" s="112" t="s">
        <v>2358</v>
      </c>
      <c r="G154" s="113"/>
      <c r="H154" s="112" t="s">
        <v>2081</v>
      </c>
      <c r="I154" s="112" t="s">
        <v>23</v>
      </c>
      <c r="J154" s="114">
        <v>180175.74</v>
      </c>
      <c r="K154" s="114">
        <v>0.0</v>
      </c>
      <c r="L154" s="114">
        <v>0.0</v>
      </c>
      <c r="M154" s="125"/>
      <c r="N154" s="125"/>
      <c r="O154" s="112" t="s">
        <v>24</v>
      </c>
      <c r="P154" s="116">
        <f t="shared" si="1"/>
        <v>180175.74</v>
      </c>
      <c r="Q154" s="96"/>
      <c r="R154" s="96"/>
      <c r="S154" s="96"/>
      <c r="T154" s="96"/>
      <c r="U154" s="96"/>
      <c r="V154" s="96"/>
      <c r="W154" s="96"/>
      <c r="X154" s="96"/>
      <c r="Y154" s="96"/>
      <c r="Z154" s="96"/>
      <c r="AA154" s="96"/>
    </row>
    <row r="155">
      <c r="A155" s="43"/>
      <c r="B155" s="111" t="s">
        <v>25</v>
      </c>
      <c r="C155" s="112" t="s">
        <v>40</v>
      </c>
      <c r="D155" s="112" t="s">
        <v>41</v>
      </c>
      <c r="E155" s="112" t="s">
        <v>2359</v>
      </c>
      <c r="F155" s="112" t="s">
        <v>2360</v>
      </c>
      <c r="G155" s="113"/>
      <c r="H155" s="112" t="s">
        <v>2176</v>
      </c>
      <c r="I155" s="112" t="s">
        <v>23</v>
      </c>
      <c r="J155" s="114">
        <v>180000.0</v>
      </c>
      <c r="K155" s="114">
        <v>0.0</v>
      </c>
      <c r="L155" s="114">
        <v>0.0</v>
      </c>
      <c r="M155" s="125"/>
      <c r="N155" s="125"/>
      <c r="O155" s="112" t="s">
        <v>24</v>
      </c>
      <c r="P155" s="116">
        <f t="shared" si="1"/>
        <v>180000</v>
      </c>
      <c r="Q155" s="96"/>
      <c r="R155" s="96"/>
      <c r="S155" s="96"/>
      <c r="T155" s="96"/>
      <c r="U155" s="96"/>
      <c r="V155" s="96"/>
      <c r="W155" s="96"/>
      <c r="X155" s="96"/>
      <c r="Y155" s="96"/>
      <c r="Z155" s="96"/>
      <c r="AA155" s="96"/>
    </row>
    <row r="156">
      <c r="A156" s="43"/>
      <c r="B156" s="111" t="s">
        <v>25</v>
      </c>
      <c r="C156" s="112" t="s">
        <v>40</v>
      </c>
      <c r="D156" s="112" t="s">
        <v>41</v>
      </c>
      <c r="E156" s="112" t="s">
        <v>2361</v>
      </c>
      <c r="F156" s="112" t="s">
        <v>2362</v>
      </c>
      <c r="G156" s="113"/>
      <c r="H156" s="112" t="s">
        <v>2153</v>
      </c>
      <c r="I156" s="112" t="s">
        <v>23</v>
      </c>
      <c r="J156" s="114">
        <v>180000.0</v>
      </c>
      <c r="K156" s="114">
        <v>0.0</v>
      </c>
      <c r="L156" s="114">
        <v>0.0</v>
      </c>
      <c r="M156" s="125"/>
      <c r="N156" s="125"/>
      <c r="O156" s="112" t="s">
        <v>24</v>
      </c>
      <c r="P156" s="116">
        <f t="shared" si="1"/>
        <v>180000</v>
      </c>
      <c r="Q156" s="96"/>
      <c r="R156" s="96"/>
      <c r="S156" s="96"/>
      <c r="T156" s="96"/>
      <c r="U156" s="96"/>
      <c r="V156" s="96"/>
      <c r="W156" s="96"/>
      <c r="X156" s="96"/>
      <c r="Y156" s="96"/>
      <c r="Z156" s="96"/>
      <c r="AA156" s="96"/>
    </row>
    <row r="157">
      <c r="A157" s="43"/>
      <c r="B157" s="111" t="s">
        <v>25</v>
      </c>
      <c r="C157" s="112" t="s">
        <v>40</v>
      </c>
      <c r="D157" s="112" t="s">
        <v>41</v>
      </c>
      <c r="E157" s="112" t="s">
        <v>2363</v>
      </c>
      <c r="F157" s="112" t="s">
        <v>2364</v>
      </c>
      <c r="G157" s="113"/>
      <c r="H157" s="112" t="s">
        <v>1982</v>
      </c>
      <c r="I157" s="112" t="s">
        <v>23</v>
      </c>
      <c r="J157" s="114">
        <v>180000.0</v>
      </c>
      <c r="K157" s="114">
        <v>0.0</v>
      </c>
      <c r="L157" s="114">
        <v>0.0</v>
      </c>
      <c r="M157" s="115">
        <v>1.0</v>
      </c>
      <c r="N157" s="115">
        <v>1.0</v>
      </c>
      <c r="O157" s="112" t="s">
        <v>24</v>
      </c>
      <c r="P157" s="116">
        <f t="shared" si="1"/>
        <v>180000</v>
      </c>
      <c r="Q157" s="96"/>
      <c r="R157" s="96"/>
      <c r="S157" s="96"/>
      <c r="T157" s="96"/>
      <c r="U157" s="96"/>
      <c r="V157" s="96"/>
      <c r="W157" s="96"/>
      <c r="X157" s="96"/>
      <c r="Y157" s="96"/>
      <c r="Z157" s="96"/>
      <c r="AA157" s="96"/>
    </row>
    <row r="158">
      <c r="A158" s="43"/>
      <c r="B158" s="111" t="s">
        <v>25</v>
      </c>
      <c r="C158" s="112" t="s">
        <v>40</v>
      </c>
      <c r="D158" s="112" t="s">
        <v>41</v>
      </c>
      <c r="E158" s="112" t="s">
        <v>2365</v>
      </c>
      <c r="F158" s="112" t="s">
        <v>2366</v>
      </c>
      <c r="G158" s="113"/>
      <c r="H158" s="112" t="s">
        <v>2056</v>
      </c>
      <c r="I158" s="112" t="s">
        <v>23</v>
      </c>
      <c r="J158" s="114">
        <v>180000.0</v>
      </c>
      <c r="K158" s="114">
        <v>0.0</v>
      </c>
      <c r="L158" s="114">
        <v>0.0</v>
      </c>
      <c r="M158" s="115">
        <v>1.0</v>
      </c>
      <c r="N158" s="115">
        <v>1.0</v>
      </c>
      <c r="O158" s="112" t="s">
        <v>24</v>
      </c>
      <c r="P158" s="116">
        <f t="shared" si="1"/>
        <v>180000</v>
      </c>
      <c r="Q158" s="96"/>
      <c r="R158" s="96"/>
      <c r="S158" s="96"/>
      <c r="T158" s="96"/>
      <c r="U158" s="96"/>
      <c r="V158" s="96"/>
      <c r="W158" s="96"/>
      <c r="X158" s="96"/>
      <c r="Y158" s="96"/>
      <c r="Z158" s="96"/>
      <c r="AA158" s="96"/>
    </row>
    <row r="159">
      <c r="A159" s="43"/>
      <c r="B159" s="111" t="s">
        <v>25</v>
      </c>
      <c r="C159" s="112" t="s">
        <v>40</v>
      </c>
      <c r="D159" s="112" t="s">
        <v>41</v>
      </c>
      <c r="E159" s="112" t="s">
        <v>2367</v>
      </c>
      <c r="F159" s="112" t="s">
        <v>2368</v>
      </c>
      <c r="G159" s="113"/>
      <c r="H159" s="112" t="s">
        <v>2136</v>
      </c>
      <c r="I159" s="112" t="s">
        <v>23</v>
      </c>
      <c r="J159" s="114">
        <v>180000.0</v>
      </c>
      <c r="K159" s="114">
        <v>180000.0</v>
      </c>
      <c r="L159" s="114">
        <v>0.0</v>
      </c>
      <c r="M159" s="115">
        <v>1.0</v>
      </c>
      <c r="N159" s="115">
        <v>1.0</v>
      </c>
      <c r="O159" s="112" t="s">
        <v>24</v>
      </c>
      <c r="P159" s="116">
        <f t="shared" si="1"/>
        <v>180000</v>
      </c>
      <c r="Q159" s="96"/>
      <c r="R159" s="96"/>
      <c r="S159" s="96"/>
      <c r="T159" s="96"/>
      <c r="U159" s="96"/>
      <c r="V159" s="96"/>
      <c r="W159" s="96"/>
      <c r="X159" s="96"/>
      <c r="Y159" s="96"/>
      <c r="Z159" s="96"/>
      <c r="AA159" s="96"/>
    </row>
    <row r="160">
      <c r="A160" s="43"/>
      <c r="B160" s="111" t="s">
        <v>25</v>
      </c>
      <c r="C160" s="112" t="s">
        <v>40</v>
      </c>
      <c r="D160" s="112" t="s">
        <v>41</v>
      </c>
      <c r="E160" s="112" t="s">
        <v>2369</v>
      </c>
      <c r="F160" s="112" t="s">
        <v>2370</v>
      </c>
      <c r="G160" s="113"/>
      <c r="H160" s="112" t="s">
        <v>2150</v>
      </c>
      <c r="I160" s="112" t="s">
        <v>23</v>
      </c>
      <c r="J160" s="114">
        <v>180000.0</v>
      </c>
      <c r="K160" s="114">
        <v>0.0</v>
      </c>
      <c r="L160" s="114">
        <v>0.0</v>
      </c>
      <c r="M160" s="125"/>
      <c r="N160" s="125"/>
      <c r="O160" s="112" t="s">
        <v>24</v>
      </c>
      <c r="P160" s="116">
        <f t="shared" si="1"/>
        <v>180000</v>
      </c>
      <c r="Q160" s="96"/>
      <c r="R160" s="96"/>
      <c r="S160" s="96"/>
      <c r="T160" s="96"/>
      <c r="U160" s="96"/>
      <c r="V160" s="96"/>
      <c r="W160" s="96"/>
      <c r="X160" s="96"/>
      <c r="Y160" s="96"/>
      <c r="Z160" s="96"/>
      <c r="AA160" s="96"/>
    </row>
    <row r="161">
      <c r="A161" s="43"/>
      <c r="B161" s="111" t="s">
        <v>25</v>
      </c>
      <c r="C161" s="112" t="s">
        <v>40</v>
      </c>
      <c r="D161" s="112" t="s">
        <v>41</v>
      </c>
      <c r="E161" s="112" t="s">
        <v>2371</v>
      </c>
      <c r="F161" s="112" t="s">
        <v>2372</v>
      </c>
      <c r="G161" s="113"/>
      <c r="H161" s="112" t="s">
        <v>2096</v>
      </c>
      <c r="I161" s="112" t="s">
        <v>23</v>
      </c>
      <c r="J161" s="114">
        <v>180000.0</v>
      </c>
      <c r="K161" s="114">
        <v>0.0</v>
      </c>
      <c r="L161" s="114">
        <v>0.0</v>
      </c>
      <c r="M161" s="125"/>
      <c r="N161" s="125"/>
      <c r="O161" s="112" t="s">
        <v>24</v>
      </c>
      <c r="P161" s="116">
        <f t="shared" si="1"/>
        <v>180000</v>
      </c>
      <c r="Q161" s="96"/>
      <c r="R161" s="96"/>
      <c r="S161" s="96"/>
      <c r="T161" s="96"/>
      <c r="U161" s="96"/>
      <c r="V161" s="96"/>
      <c r="W161" s="96"/>
      <c r="X161" s="96"/>
      <c r="Y161" s="96"/>
      <c r="Z161" s="96"/>
      <c r="AA161" s="96"/>
    </row>
    <row r="162">
      <c r="A162" s="43"/>
      <c r="B162" s="111" t="s">
        <v>25</v>
      </c>
      <c r="C162" s="112" t="s">
        <v>40</v>
      </c>
      <c r="D162" s="112" t="s">
        <v>41</v>
      </c>
      <c r="E162" s="112" t="s">
        <v>2373</v>
      </c>
      <c r="F162" s="112" t="s">
        <v>2374</v>
      </c>
      <c r="G162" s="113"/>
      <c r="H162" s="112" t="s">
        <v>2064</v>
      </c>
      <c r="I162" s="112" t="s">
        <v>23</v>
      </c>
      <c r="J162" s="114">
        <v>180000.0</v>
      </c>
      <c r="K162" s="114">
        <v>144532.97</v>
      </c>
      <c r="L162" s="114">
        <v>99244.88</v>
      </c>
      <c r="M162" s="115">
        <v>1.0</v>
      </c>
      <c r="N162" s="115">
        <v>1.0</v>
      </c>
      <c r="O162" s="112" t="s">
        <v>24</v>
      </c>
      <c r="P162" s="116">
        <f t="shared" si="1"/>
        <v>180000</v>
      </c>
      <c r="Q162" s="96"/>
      <c r="R162" s="96"/>
      <c r="S162" s="96"/>
      <c r="T162" s="96"/>
      <c r="U162" s="96"/>
      <c r="V162" s="96"/>
      <c r="W162" s="96"/>
      <c r="X162" s="96"/>
      <c r="Y162" s="96"/>
      <c r="Z162" s="96"/>
      <c r="AA162" s="96"/>
    </row>
    <row r="163">
      <c r="A163" s="43"/>
      <c r="B163" s="111" t="s">
        <v>25</v>
      </c>
      <c r="C163" s="112" t="s">
        <v>40</v>
      </c>
      <c r="D163" s="112" t="s">
        <v>41</v>
      </c>
      <c r="E163" s="112" t="s">
        <v>2375</v>
      </c>
      <c r="F163" s="112" t="s">
        <v>2376</v>
      </c>
      <c r="G163" s="113"/>
      <c r="H163" s="112" t="s">
        <v>2202</v>
      </c>
      <c r="I163" s="112" t="s">
        <v>23</v>
      </c>
      <c r="J163" s="114">
        <v>180000.0</v>
      </c>
      <c r="K163" s="114">
        <v>0.0</v>
      </c>
      <c r="L163" s="114">
        <v>0.0</v>
      </c>
      <c r="M163" s="125"/>
      <c r="N163" s="125"/>
      <c r="O163" s="112" t="s">
        <v>24</v>
      </c>
      <c r="P163" s="116">
        <f t="shared" si="1"/>
        <v>180000</v>
      </c>
      <c r="Q163" s="96"/>
      <c r="R163" s="96"/>
      <c r="S163" s="96"/>
      <c r="T163" s="96"/>
      <c r="U163" s="96"/>
      <c r="V163" s="96"/>
      <c r="W163" s="96"/>
      <c r="X163" s="96"/>
      <c r="Y163" s="96"/>
      <c r="Z163" s="96"/>
      <c r="AA163" s="96"/>
    </row>
    <row r="164">
      <c r="A164" s="43"/>
      <c r="B164" s="111" t="s">
        <v>25</v>
      </c>
      <c r="C164" s="112" t="s">
        <v>40</v>
      </c>
      <c r="D164" s="112" t="s">
        <v>41</v>
      </c>
      <c r="E164" s="112" t="s">
        <v>2377</v>
      </c>
      <c r="F164" s="112" t="s">
        <v>2378</v>
      </c>
      <c r="G164" s="113"/>
      <c r="H164" s="112" t="s">
        <v>1968</v>
      </c>
      <c r="I164" s="112" t="s">
        <v>23</v>
      </c>
      <c r="J164" s="114">
        <v>170000.0</v>
      </c>
      <c r="K164" s="114">
        <v>0.0</v>
      </c>
      <c r="L164" s="114">
        <v>129776.97</v>
      </c>
      <c r="M164" s="115">
        <v>1.0</v>
      </c>
      <c r="N164" s="115">
        <v>1.0</v>
      </c>
      <c r="O164" s="112" t="s">
        <v>24</v>
      </c>
      <c r="P164" s="116">
        <f t="shared" si="1"/>
        <v>170000</v>
      </c>
      <c r="Q164" s="96"/>
      <c r="R164" s="96"/>
      <c r="S164" s="96"/>
      <c r="T164" s="96"/>
      <c r="U164" s="96"/>
      <c r="V164" s="96"/>
      <c r="W164" s="96"/>
      <c r="X164" s="96"/>
      <c r="Y164" s="96"/>
      <c r="Z164" s="96"/>
      <c r="AA164" s="96"/>
    </row>
    <row r="165">
      <c r="A165" s="43"/>
      <c r="B165" s="111" t="s">
        <v>25</v>
      </c>
      <c r="C165" s="112" t="s">
        <v>40</v>
      </c>
      <c r="D165" s="112" t="s">
        <v>41</v>
      </c>
      <c r="E165" s="112" t="s">
        <v>2379</v>
      </c>
      <c r="F165" s="112" t="s">
        <v>2380</v>
      </c>
      <c r="G165" s="113"/>
      <c r="H165" s="112" t="s">
        <v>1968</v>
      </c>
      <c r="I165" s="112" t="s">
        <v>23</v>
      </c>
      <c r="J165" s="114">
        <v>170000.0</v>
      </c>
      <c r="K165" s="114">
        <v>0.0</v>
      </c>
      <c r="L165" s="114">
        <v>0.0</v>
      </c>
      <c r="M165" s="125"/>
      <c r="N165" s="125"/>
      <c r="O165" s="112" t="s">
        <v>24</v>
      </c>
      <c r="P165" s="116">
        <f t="shared" si="1"/>
        <v>170000</v>
      </c>
      <c r="Q165" s="96"/>
      <c r="R165" s="96"/>
      <c r="S165" s="96"/>
      <c r="T165" s="96"/>
      <c r="U165" s="96"/>
      <c r="V165" s="96"/>
      <c r="W165" s="96"/>
      <c r="X165" s="96"/>
      <c r="Y165" s="96"/>
      <c r="Z165" s="96"/>
      <c r="AA165" s="96"/>
    </row>
    <row r="166">
      <c r="A166" s="43"/>
      <c r="B166" s="111" t="s">
        <v>25</v>
      </c>
      <c r="C166" s="112" t="s">
        <v>40</v>
      </c>
      <c r="D166" s="112" t="s">
        <v>41</v>
      </c>
      <c r="E166" s="112" t="s">
        <v>2381</v>
      </c>
      <c r="F166" s="112" t="s">
        <v>2382</v>
      </c>
      <c r="G166" s="113"/>
      <c r="H166" s="112" t="s">
        <v>2026</v>
      </c>
      <c r="I166" s="112" t="s">
        <v>23</v>
      </c>
      <c r="J166" s="114">
        <v>170000.0</v>
      </c>
      <c r="K166" s="114">
        <v>184113.16</v>
      </c>
      <c r="L166" s="114">
        <v>507.78</v>
      </c>
      <c r="M166" s="115">
        <v>1.0</v>
      </c>
      <c r="N166" s="115">
        <v>1.0</v>
      </c>
      <c r="O166" s="112" t="s">
        <v>24</v>
      </c>
      <c r="P166" s="116">
        <f t="shared" si="1"/>
        <v>170000</v>
      </c>
      <c r="Q166" s="96"/>
      <c r="R166" s="96"/>
      <c r="S166" s="96"/>
      <c r="T166" s="96"/>
      <c r="U166" s="96"/>
      <c r="V166" s="96"/>
      <c r="W166" s="96"/>
      <c r="X166" s="96"/>
      <c r="Y166" s="96"/>
      <c r="Z166" s="96"/>
      <c r="AA166" s="96"/>
    </row>
    <row r="167">
      <c r="A167" s="43"/>
      <c r="B167" s="111" t="s">
        <v>25</v>
      </c>
      <c r="C167" s="112" t="s">
        <v>40</v>
      </c>
      <c r="D167" s="112" t="s">
        <v>41</v>
      </c>
      <c r="E167" s="112" t="s">
        <v>2383</v>
      </c>
      <c r="F167" s="112" t="s">
        <v>2384</v>
      </c>
      <c r="G167" s="113"/>
      <c r="H167" s="112" t="s">
        <v>1993</v>
      </c>
      <c r="I167" s="112" t="s">
        <v>23</v>
      </c>
      <c r="J167" s="114">
        <v>170000.0</v>
      </c>
      <c r="K167" s="114">
        <v>0.0</v>
      </c>
      <c r="L167" s="114">
        <v>0.0</v>
      </c>
      <c r="M167" s="115">
        <v>1.0</v>
      </c>
      <c r="N167" s="115">
        <v>1.0</v>
      </c>
      <c r="O167" s="112" t="s">
        <v>24</v>
      </c>
      <c r="P167" s="116">
        <f t="shared" si="1"/>
        <v>170000</v>
      </c>
      <c r="Q167" s="96"/>
      <c r="R167" s="96"/>
      <c r="S167" s="96"/>
      <c r="T167" s="96"/>
      <c r="U167" s="96"/>
      <c r="V167" s="96"/>
      <c r="W167" s="96"/>
      <c r="X167" s="96"/>
      <c r="Y167" s="96"/>
      <c r="Z167" s="96"/>
      <c r="AA167" s="96"/>
    </row>
    <row r="168">
      <c r="A168" s="43"/>
      <c r="B168" s="111" t="s">
        <v>25</v>
      </c>
      <c r="C168" s="112" t="s">
        <v>40</v>
      </c>
      <c r="D168" s="112" t="s">
        <v>41</v>
      </c>
      <c r="E168" s="112" t="s">
        <v>2385</v>
      </c>
      <c r="F168" s="112" t="s">
        <v>2386</v>
      </c>
      <c r="G168" s="113"/>
      <c r="H168" s="112" t="s">
        <v>2219</v>
      </c>
      <c r="I168" s="112" t="s">
        <v>23</v>
      </c>
      <c r="J168" s="114">
        <v>156000.0</v>
      </c>
      <c r="K168" s="114">
        <v>0.0</v>
      </c>
      <c r="L168" s="114">
        <v>0.0</v>
      </c>
      <c r="M168" s="115">
        <v>1.0</v>
      </c>
      <c r="N168" s="115">
        <v>1.0</v>
      </c>
      <c r="O168" s="112" t="s">
        <v>24</v>
      </c>
      <c r="P168" s="116">
        <f t="shared" si="1"/>
        <v>156000</v>
      </c>
      <c r="Q168" s="96"/>
      <c r="R168" s="96"/>
      <c r="S168" s="96"/>
      <c r="T168" s="96"/>
      <c r="U168" s="96"/>
      <c r="V168" s="96"/>
      <c r="W168" s="96"/>
      <c r="X168" s="96"/>
      <c r="Y168" s="96"/>
      <c r="Z168" s="96"/>
      <c r="AA168" s="96"/>
    </row>
    <row r="169">
      <c r="A169" s="43"/>
      <c r="B169" s="111" t="s">
        <v>25</v>
      </c>
      <c r="C169" s="112" t="s">
        <v>40</v>
      </c>
      <c r="D169" s="112" t="s">
        <v>41</v>
      </c>
      <c r="E169" s="112" t="s">
        <v>2387</v>
      </c>
      <c r="F169" s="112" t="s">
        <v>2388</v>
      </c>
      <c r="G169" s="113"/>
      <c r="H169" s="112" t="s">
        <v>2219</v>
      </c>
      <c r="I169" s="112" t="s">
        <v>23</v>
      </c>
      <c r="J169" s="114">
        <v>150000.0</v>
      </c>
      <c r="K169" s="114">
        <v>150000.0</v>
      </c>
      <c r="L169" s="114">
        <v>0.0</v>
      </c>
      <c r="M169" s="115">
        <v>1.0</v>
      </c>
      <c r="N169" s="115">
        <v>1.0</v>
      </c>
      <c r="O169" s="112" t="s">
        <v>24</v>
      </c>
      <c r="P169" s="116">
        <f t="shared" si="1"/>
        <v>150000</v>
      </c>
      <c r="Q169" s="96"/>
      <c r="R169" s="96"/>
      <c r="S169" s="96"/>
      <c r="T169" s="96"/>
      <c r="U169" s="96"/>
      <c r="V169" s="96"/>
      <c r="W169" s="96"/>
      <c r="X169" s="96"/>
      <c r="Y169" s="96"/>
      <c r="Z169" s="96"/>
      <c r="AA169" s="96"/>
    </row>
    <row r="170">
      <c r="A170" s="43"/>
      <c r="B170" s="111" t="s">
        <v>25</v>
      </c>
      <c r="C170" s="112" t="s">
        <v>40</v>
      </c>
      <c r="D170" s="112" t="s">
        <v>41</v>
      </c>
      <c r="E170" s="112" t="s">
        <v>2389</v>
      </c>
      <c r="F170" s="112" t="s">
        <v>2390</v>
      </c>
      <c r="G170" s="113"/>
      <c r="H170" s="112" t="s">
        <v>2020</v>
      </c>
      <c r="I170" s="112" t="s">
        <v>23</v>
      </c>
      <c r="J170" s="114">
        <v>142898.37</v>
      </c>
      <c r="K170" s="114">
        <v>142898.37</v>
      </c>
      <c r="L170" s="114">
        <v>0.0</v>
      </c>
      <c r="M170" s="115">
        <v>1.0</v>
      </c>
      <c r="N170" s="115">
        <v>1.0</v>
      </c>
      <c r="O170" s="112" t="s">
        <v>24</v>
      </c>
      <c r="P170" s="116">
        <f t="shared" si="1"/>
        <v>142898.37</v>
      </c>
      <c r="Q170" s="96"/>
      <c r="R170" s="96"/>
      <c r="S170" s="96"/>
      <c r="T170" s="96"/>
      <c r="U170" s="96"/>
      <c r="V170" s="96"/>
      <c r="W170" s="96"/>
      <c r="X170" s="96"/>
      <c r="Y170" s="96"/>
      <c r="Z170" s="96"/>
      <c r="AA170" s="96"/>
    </row>
    <row r="171">
      <c r="A171" s="43"/>
      <c r="B171" s="111" t="s">
        <v>25</v>
      </c>
      <c r="C171" s="112" t="s">
        <v>40</v>
      </c>
      <c r="D171" s="112" t="s">
        <v>41</v>
      </c>
      <c r="E171" s="112" t="s">
        <v>2391</v>
      </c>
      <c r="F171" s="112" t="s">
        <v>2392</v>
      </c>
      <c r="G171" s="113"/>
      <c r="H171" s="112" t="s">
        <v>2216</v>
      </c>
      <c r="I171" s="112" t="s">
        <v>23</v>
      </c>
      <c r="J171" s="114">
        <v>140000.0</v>
      </c>
      <c r="K171" s="114">
        <v>91532.89</v>
      </c>
      <c r="L171" s="114">
        <v>0.0</v>
      </c>
      <c r="M171" s="125"/>
      <c r="N171" s="125"/>
      <c r="O171" s="112" t="s">
        <v>24</v>
      </c>
      <c r="P171" s="116">
        <f t="shared" si="1"/>
        <v>140000</v>
      </c>
      <c r="Q171" s="96"/>
      <c r="R171" s="96"/>
      <c r="S171" s="96"/>
      <c r="T171" s="96"/>
      <c r="U171" s="96"/>
      <c r="V171" s="96"/>
      <c r="W171" s="96"/>
      <c r="X171" s="96"/>
      <c r="Y171" s="96"/>
      <c r="Z171" s="96"/>
      <c r="AA171" s="96"/>
    </row>
    <row r="172">
      <c r="A172" s="43"/>
      <c r="B172" s="111" t="s">
        <v>25</v>
      </c>
      <c r="C172" s="112" t="s">
        <v>40</v>
      </c>
      <c r="D172" s="112" t="s">
        <v>41</v>
      </c>
      <c r="E172" s="112" t="s">
        <v>2393</v>
      </c>
      <c r="F172" s="112" t="s">
        <v>2394</v>
      </c>
      <c r="G172" s="113"/>
      <c r="H172" s="112" t="s">
        <v>1951</v>
      </c>
      <c r="I172" s="112" t="s">
        <v>23</v>
      </c>
      <c r="J172" s="114">
        <v>137500.0</v>
      </c>
      <c r="K172" s="114">
        <v>0.0</v>
      </c>
      <c r="L172" s="114">
        <v>130368.98</v>
      </c>
      <c r="M172" s="125"/>
      <c r="N172" s="125"/>
      <c r="O172" s="112" t="s">
        <v>24</v>
      </c>
      <c r="P172" s="116">
        <f t="shared" si="1"/>
        <v>137500</v>
      </c>
      <c r="Q172" s="96"/>
      <c r="R172" s="96"/>
      <c r="S172" s="96"/>
      <c r="T172" s="96"/>
      <c r="U172" s="96"/>
      <c r="V172" s="96"/>
      <c r="W172" s="96"/>
      <c r="X172" s="96"/>
      <c r="Y172" s="96"/>
      <c r="Z172" s="96"/>
      <c r="AA172" s="96"/>
    </row>
    <row r="173">
      <c r="A173" s="43"/>
      <c r="B173" s="111" t="s">
        <v>25</v>
      </c>
      <c r="C173" s="112" t="s">
        <v>40</v>
      </c>
      <c r="D173" s="112" t="s">
        <v>41</v>
      </c>
      <c r="E173" s="112" t="s">
        <v>2395</v>
      </c>
      <c r="F173" s="112" t="s">
        <v>2396</v>
      </c>
      <c r="G173" s="113"/>
      <c r="H173" s="112" t="s">
        <v>1978</v>
      </c>
      <c r="I173" s="112" t="s">
        <v>23</v>
      </c>
      <c r="J173" s="114">
        <v>130000.0</v>
      </c>
      <c r="K173" s="114">
        <v>73760.21</v>
      </c>
      <c r="L173" s="114">
        <v>73758.74</v>
      </c>
      <c r="M173" s="115">
        <v>1.0</v>
      </c>
      <c r="N173" s="115">
        <v>1.0</v>
      </c>
      <c r="O173" s="112" t="s">
        <v>24</v>
      </c>
      <c r="P173" s="116">
        <f t="shared" si="1"/>
        <v>130000</v>
      </c>
      <c r="Q173" s="96"/>
      <c r="R173" s="96"/>
      <c r="S173" s="96"/>
      <c r="T173" s="96"/>
      <c r="U173" s="96"/>
      <c r="V173" s="96"/>
      <c r="W173" s="96"/>
      <c r="X173" s="96"/>
      <c r="Y173" s="96"/>
      <c r="Z173" s="96"/>
      <c r="AA173" s="96"/>
    </row>
    <row r="174">
      <c r="A174" s="43"/>
      <c r="B174" s="111" t="s">
        <v>25</v>
      </c>
      <c r="C174" s="112" t="s">
        <v>40</v>
      </c>
      <c r="D174" s="112" t="s">
        <v>41</v>
      </c>
      <c r="E174" s="112" t="s">
        <v>2397</v>
      </c>
      <c r="F174" s="112" t="s">
        <v>2398</v>
      </c>
      <c r="G174" s="113"/>
      <c r="H174" s="112" t="s">
        <v>2042</v>
      </c>
      <c r="I174" s="112" t="s">
        <v>23</v>
      </c>
      <c r="J174" s="114">
        <v>130000.0</v>
      </c>
      <c r="K174" s="114">
        <v>110970.56</v>
      </c>
      <c r="L174" s="114">
        <v>0.0</v>
      </c>
      <c r="M174" s="115">
        <v>1.0</v>
      </c>
      <c r="N174" s="115">
        <v>1.0</v>
      </c>
      <c r="O174" s="112" t="s">
        <v>24</v>
      </c>
      <c r="P174" s="116">
        <f t="shared" si="1"/>
        <v>130000</v>
      </c>
      <c r="Q174" s="96"/>
      <c r="R174" s="96"/>
      <c r="S174" s="96"/>
      <c r="T174" s="96"/>
      <c r="U174" s="96"/>
      <c r="V174" s="96"/>
      <c r="W174" s="96"/>
      <c r="X174" s="96"/>
      <c r="Y174" s="96"/>
      <c r="Z174" s="96"/>
      <c r="AA174" s="96"/>
    </row>
    <row r="175">
      <c r="A175" s="43"/>
      <c r="B175" s="111" t="s">
        <v>25</v>
      </c>
      <c r="C175" s="112" t="s">
        <v>40</v>
      </c>
      <c r="D175" s="112" t="s">
        <v>41</v>
      </c>
      <c r="E175" s="112" t="s">
        <v>2399</v>
      </c>
      <c r="F175" s="112" t="s">
        <v>2399</v>
      </c>
      <c r="G175" s="113"/>
      <c r="H175" s="112" t="s">
        <v>1960</v>
      </c>
      <c r="I175" s="112" t="s">
        <v>23</v>
      </c>
      <c r="J175" s="114">
        <v>130000.0</v>
      </c>
      <c r="K175" s="114">
        <v>0.0</v>
      </c>
      <c r="L175" s="114">
        <v>0.0</v>
      </c>
      <c r="M175" s="115">
        <v>1.0</v>
      </c>
      <c r="N175" s="115">
        <v>1.0</v>
      </c>
      <c r="O175" s="112" t="s">
        <v>24</v>
      </c>
      <c r="P175" s="116">
        <f t="shared" si="1"/>
        <v>130000</v>
      </c>
      <c r="Q175" s="96"/>
      <c r="R175" s="96"/>
      <c r="S175" s="96"/>
      <c r="T175" s="96"/>
      <c r="U175" s="96"/>
      <c r="V175" s="96"/>
      <c r="W175" s="96"/>
      <c r="X175" s="96"/>
      <c r="Y175" s="96"/>
      <c r="Z175" s="96"/>
      <c r="AA175" s="96"/>
    </row>
    <row r="176">
      <c r="A176" s="43"/>
      <c r="B176" s="111" t="s">
        <v>25</v>
      </c>
      <c r="C176" s="112" t="s">
        <v>40</v>
      </c>
      <c r="D176" s="112" t="s">
        <v>41</v>
      </c>
      <c r="E176" s="112" t="s">
        <v>2400</v>
      </c>
      <c r="F176" s="112" t="s">
        <v>2401</v>
      </c>
      <c r="G176" s="113"/>
      <c r="H176" s="112" t="s">
        <v>1960</v>
      </c>
      <c r="I176" s="112" t="s">
        <v>23</v>
      </c>
      <c r="J176" s="114">
        <v>130000.0</v>
      </c>
      <c r="K176" s="114">
        <v>130000.0</v>
      </c>
      <c r="L176" s="114">
        <v>0.0</v>
      </c>
      <c r="M176" s="115">
        <v>1.0</v>
      </c>
      <c r="N176" s="115">
        <v>1.0</v>
      </c>
      <c r="O176" s="112" t="s">
        <v>24</v>
      </c>
      <c r="P176" s="116">
        <f t="shared" si="1"/>
        <v>130000</v>
      </c>
      <c r="Q176" s="96"/>
      <c r="R176" s="96"/>
      <c r="S176" s="96"/>
      <c r="T176" s="96"/>
      <c r="U176" s="96"/>
      <c r="V176" s="96"/>
      <c r="W176" s="96"/>
      <c r="X176" s="96"/>
      <c r="Y176" s="96"/>
      <c r="Z176" s="96"/>
      <c r="AA176" s="96"/>
    </row>
    <row r="177">
      <c r="A177" s="43"/>
      <c r="B177" s="111" t="s">
        <v>25</v>
      </c>
      <c r="C177" s="112" t="s">
        <v>40</v>
      </c>
      <c r="D177" s="112" t="s">
        <v>41</v>
      </c>
      <c r="E177" s="112" t="s">
        <v>2402</v>
      </c>
      <c r="F177" s="112" t="s">
        <v>2403</v>
      </c>
      <c r="G177" s="113"/>
      <c r="H177" s="112" t="s">
        <v>1989</v>
      </c>
      <c r="I177" s="112" t="s">
        <v>23</v>
      </c>
      <c r="J177" s="114">
        <v>130000.0</v>
      </c>
      <c r="K177" s="114">
        <v>121032.64</v>
      </c>
      <c r="L177" s="114">
        <v>0.0</v>
      </c>
      <c r="M177" s="115">
        <v>1.0</v>
      </c>
      <c r="N177" s="115">
        <v>1.0</v>
      </c>
      <c r="O177" s="112" t="s">
        <v>24</v>
      </c>
      <c r="P177" s="116">
        <f t="shared" si="1"/>
        <v>130000</v>
      </c>
      <c r="Q177" s="96"/>
      <c r="R177" s="96"/>
      <c r="S177" s="96"/>
      <c r="T177" s="96"/>
      <c r="U177" s="96"/>
      <c r="V177" s="96"/>
      <c r="W177" s="96"/>
      <c r="X177" s="96"/>
      <c r="Y177" s="96"/>
      <c r="Z177" s="96"/>
      <c r="AA177" s="96"/>
    </row>
    <row r="178">
      <c r="A178" s="43"/>
      <c r="B178" s="111" t="s">
        <v>25</v>
      </c>
      <c r="C178" s="112" t="s">
        <v>40</v>
      </c>
      <c r="D178" s="112" t="s">
        <v>41</v>
      </c>
      <c r="E178" s="112" t="s">
        <v>2404</v>
      </c>
      <c r="F178" s="112" t="s">
        <v>2405</v>
      </c>
      <c r="G178" s="113"/>
      <c r="H178" s="112" t="s">
        <v>2069</v>
      </c>
      <c r="I178" s="112" t="s">
        <v>23</v>
      </c>
      <c r="J178" s="114">
        <v>130000.0</v>
      </c>
      <c r="K178" s="114">
        <v>0.0</v>
      </c>
      <c r="L178" s="114">
        <v>0.0</v>
      </c>
      <c r="M178" s="125"/>
      <c r="N178" s="125"/>
      <c r="O178" s="112" t="s">
        <v>24</v>
      </c>
      <c r="P178" s="116">
        <f t="shared" si="1"/>
        <v>130000</v>
      </c>
      <c r="Q178" s="96"/>
      <c r="R178" s="96"/>
      <c r="S178" s="96"/>
      <c r="T178" s="96"/>
      <c r="U178" s="96"/>
      <c r="V178" s="96"/>
      <c r="W178" s="96"/>
      <c r="X178" s="96"/>
      <c r="Y178" s="96"/>
      <c r="Z178" s="96"/>
      <c r="AA178" s="96"/>
    </row>
    <row r="179">
      <c r="A179" s="43"/>
      <c r="B179" s="111" t="s">
        <v>25</v>
      </c>
      <c r="C179" s="112" t="s">
        <v>40</v>
      </c>
      <c r="D179" s="112" t="s">
        <v>41</v>
      </c>
      <c r="E179" s="112" t="s">
        <v>2406</v>
      </c>
      <c r="F179" s="112" t="s">
        <v>2407</v>
      </c>
      <c r="G179" s="113"/>
      <c r="H179" s="112" t="s">
        <v>1971</v>
      </c>
      <c r="I179" s="112" t="s">
        <v>23</v>
      </c>
      <c r="J179" s="114">
        <v>130000.0</v>
      </c>
      <c r="K179" s="114">
        <v>0.0</v>
      </c>
      <c r="L179" s="114">
        <v>0.0</v>
      </c>
      <c r="M179" s="115">
        <v>1.0</v>
      </c>
      <c r="N179" s="115">
        <v>1.0</v>
      </c>
      <c r="O179" s="112" t="s">
        <v>24</v>
      </c>
      <c r="P179" s="116">
        <f t="shared" si="1"/>
        <v>130000</v>
      </c>
      <c r="Q179" s="96"/>
      <c r="R179" s="96"/>
      <c r="S179" s="96"/>
      <c r="T179" s="96"/>
      <c r="U179" s="96"/>
      <c r="V179" s="96"/>
      <c r="W179" s="96"/>
      <c r="X179" s="96"/>
      <c r="Y179" s="96"/>
      <c r="Z179" s="96"/>
      <c r="AA179" s="96"/>
    </row>
    <row r="180">
      <c r="A180" s="43"/>
      <c r="B180" s="111" t="s">
        <v>25</v>
      </c>
      <c r="C180" s="112" t="s">
        <v>40</v>
      </c>
      <c r="D180" s="112" t="s">
        <v>41</v>
      </c>
      <c r="E180" s="112" t="s">
        <v>2408</v>
      </c>
      <c r="F180" s="112" t="s">
        <v>2409</v>
      </c>
      <c r="G180" s="113"/>
      <c r="H180" s="112" t="s">
        <v>1971</v>
      </c>
      <c r="I180" s="112" t="s">
        <v>23</v>
      </c>
      <c r="J180" s="114">
        <v>130000.0</v>
      </c>
      <c r="K180" s="114">
        <v>0.0</v>
      </c>
      <c r="L180" s="114">
        <v>0.0</v>
      </c>
      <c r="M180" s="115">
        <v>1.0</v>
      </c>
      <c r="N180" s="115">
        <v>1.0</v>
      </c>
      <c r="O180" s="112" t="s">
        <v>24</v>
      </c>
      <c r="P180" s="116">
        <f t="shared" si="1"/>
        <v>130000</v>
      </c>
      <c r="Q180" s="96"/>
      <c r="R180" s="96"/>
      <c r="S180" s="96"/>
      <c r="T180" s="96"/>
      <c r="U180" s="96"/>
      <c r="V180" s="96"/>
      <c r="W180" s="96"/>
      <c r="X180" s="96"/>
      <c r="Y180" s="96"/>
      <c r="Z180" s="96"/>
      <c r="AA180" s="96"/>
    </row>
    <row r="181">
      <c r="A181" s="43"/>
      <c r="B181" s="111" t="s">
        <v>25</v>
      </c>
      <c r="C181" s="112" t="s">
        <v>40</v>
      </c>
      <c r="D181" s="112" t="s">
        <v>41</v>
      </c>
      <c r="E181" s="112" t="s">
        <v>2410</v>
      </c>
      <c r="F181" s="112" t="s">
        <v>2411</v>
      </c>
      <c r="G181" s="113"/>
      <c r="H181" s="112" t="s">
        <v>1951</v>
      </c>
      <c r="I181" s="112" t="s">
        <v>23</v>
      </c>
      <c r="J181" s="114">
        <v>130000.0</v>
      </c>
      <c r="K181" s="114">
        <v>90530.39</v>
      </c>
      <c r="L181" s="114">
        <v>88940.56</v>
      </c>
      <c r="M181" s="115">
        <v>1.0</v>
      </c>
      <c r="N181" s="115">
        <v>1.0</v>
      </c>
      <c r="O181" s="112" t="s">
        <v>24</v>
      </c>
      <c r="P181" s="116">
        <f t="shared" si="1"/>
        <v>130000</v>
      </c>
      <c r="Q181" s="96"/>
      <c r="R181" s="96"/>
      <c r="S181" s="96"/>
      <c r="T181" s="96"/>
      <c r="U181" s="96"/>
      <c r="V181" s="96"/>
      <c r="W181" s="96"/>
      <c r="X181" s="96"/>
      <c r="Y181" s="96"/>
      <c r="Z181" s="96"/>
      <c r="AA181" s="96"/>
    </row>
    <row r="182">
      <c r="A182" s="43"/>
      <c r="B182" s="111" t="s">
        <v>25</v>
      </c>
      <c r="C182" s="112" t="s">
        <v>40</v>
      </c>
      <c r="D182" s="112" t="s">
        <v>41</v>
      </c>
      <c r="E182" s="112" t="s">
        <v>2412</v>
      </c>
      <c r="F182" s="112" t="s">
        <v>2413</v>
      </c>
      <c r="G182" s="113"/>
      <c r="H182" s="112" t="s">
        <v>1951</v>
      </c>
      <c r="I182" s="112" t="s">
        <v>23</v>
      </c>
      <c r="J182" s="114">
        <v>130000.0</v>
      </c>
      <c r="K182" s="114">
        <v>0.0</v>
      </c>
      <c r="L182" s="114">
        <v>0.0</v>
      </c>
      <c r="M182" s="115">
        <v>1.0</v>
      </c>
      <c r="N182" s="115">
        <v>1.0</v>
      </c>
      <c r="O182" s="112" t="s">
        <v>24</v>
      </c>
      <c r="P182" s="116">
        <f t="shared" si="1"/>
        <v>130000</v>
      </c>
      <c r="Q182" s="96"/>
      <c r="R182" s="96"/>
      <c r="S182" s="96"/>
      <c r="T182" s="96"/>
      <c r="U182" s="96"/>
      <c r="V182" s="96"/>
      <c r="W182" s="96"/>
      <c r="X182" s="96"/>
      <c r="Y182" s="96"/>
      <c r="Z182" s="96"/>
      <c r="AA182" s="96"/>
    </row>
    <row r="183">
      <c r="A183" s="43"/>
      <c r="B183" s="111" t="s">
        <v>25</v>
      </c>
      <c r="C183" s="112" t="s">
        <v>40</v>
      </c>
      <c r="D183" s="112" t="s">
        <v>41</v>
      </c>
      <c r="E183" s="112" t="s">
        <v>2414</v>
      </c>
      <c r="F183" s="112" t="s">
        <v>2415</v>
      </c>
      <c r="G183" s="113"/>
      <c r="H183" s="112" t="s">
        <v>2050</v>
      </c>
      <c r="I183" s="112" t="s">
        <v>23</v>
      </c>
      <c r="J183" s="114">
        <v>130000.0</v>
      </c>
      <c r="K183" s="114">
        <v>93676.25</v>
      </c>
      <c r="L183" s="114">
        <v>0.0</v>
      </c>
      <c r="M183" s="115">
        <v>1.0</v>
      </c>
      <c r="N183" s="115">
        <v>1.0</v>
      </c>
      <c r="O183" s="112" t="s">
        <v>24</v>
      </c>
      <c r="P183" s="116">
        <f t="shared" si="1"/>
        <v>130000</v>
      </c>
      <c r="Q183" s="96"/>
      <c r="R183" s="96"/>
      <c r="S183" s="96"/>
      <c r="T183" s="96"/>
      <c r="U183" s="96"/>
      <c r="V183" s="96"/>
      <c r="W183" s="96"/>
      <c r="X183" s="96"/>
      <c r="Y183" s="96"/>
      <c r="Z183" s="96"/>
      <c r="AA183" s="96"/>
    </row>
    <row r="184">
      <c r="A184" s="43"/>
      <c r="B184" s="111" t="s">
        <v>25</v>
      </c>
      <c r="C184" s="112" t="s">
        <v>40</v>
      </c>
      <c r="D184" s="112" t="s">
        <v>41</v>
      </c>
      <c r="E184" s="112" t="s">
        <v>2416</v>
      </c>
      <c r="F184" s="112" t="s">
        <v>2417</v>
      </c>
      <c r="G184" s="113"/>
      <c r="H184" s="112" t="s">
        <v>2124</v>
      </c>
      <c r="I184" s="112" t="s">
        <v>23</v>
      </c>
      <c r="J184" s="114">
        <v>130000.0</v>
      </c>
      <c r="K184" s="114">
        <v>0.0</v>
      </c>
      <c r="L184" s="114">
        <v>0.0</v>
      </c>
      <c r="M184" s="115">
        <v>1.0</v>
      </c>
      <c r="N184" s="115">
        <v>1.0</v>
      </c>
      <c r="O184" s="112" t="s">
        <v>24</v>
      </c>
      <c r="P184" s="116">
        <f t="shared" si="1"/>
        <v>130000</v>
      </c>
      <c r="Q184" s="96"/>
      <c r="R184" s="96"/>
      <c r="S184" s="96"/>
      <c r="T184" s="96"/>
      <c r="U184" s="96"/>
      <c r="V184" s="96"/>
      <c r="W184" s="96"/>
      <c r="X184" s="96"/>
      <c r="Y184" s="96"/>
      <c r="Z184" s="96"/>
      <c r="AA184" s="96"/>
    </row>
    <row r="185">
      <c r="A185" s="43"/>
      <c r="B185" s="111" t="s">
        <v>25</v>
      </c>
      <c r="C185" s="112" t="s">
        <v>40</v>
      </c>
      <c r="D185" s="112" t="s">
        <v>41</v>
      </c>
      <c r="E185" s="112" t="s">
        <v>2418</v>
      </c>
      <c r="F185" s="112" t="s">
        <v>2419</v>
      </c>
      <c r="G185" s="113"/>
      <c r="H185" s="112" t="s">
        <v>2020</v>
      </c>
      <c r="I185" s="112" t="s">
        <v>23</v>
      </c>
      <c r="J185" s="114">
        <v>130000.0</v>
      </c>
      <c r="K185" s="114">
        <v>130000.0</v>
      </c>
      <c r="L185" s="114">
        <v>0.0</v>
      </c>
      <c r="M185" s="115">
        <v>1.0</v>
      </c>
      <c r="N185" s="115">
        <v>1.0</v>
      </c>
      <c r="O185" s="112" t="s">
        <v>24</v>
      </c>
      <c r="P185" s="116">
        <f t="shared" si="1"/>
        <v>130000</v>
      </c>
      <c r="Q185" s="96"/>
      <c r="R185" s="96"/>
      <c r="S185" s="96"/>
      <c r="T185" s="96"/>
      <c r="U185" s="96"/>
      <c r="V185" s="96"/>
      <c r="W185" s="96"/>
      <c r="X185" s="96"/>
      <c r="Y185" s="96"/>
      <c r="Z185" s="96"/>
      <c r="AA185" s="96"/>
    </row>
    <row r="186">
      <c r="A186" s="43"/>
      <c r="B186" s="111" t="s">
        <v>25</v>
      </c>
      <c r="C186" s="112" t="s">
        <v>40</v>
      </c>
      <c r="D186" s="112" t="s">
        <v>41</v>
      </c>
      <c r="E186" s="112" t="s">
        <v>2420</v>
      </c>
      <c r="F186" s="112" t="s">
        <v>2421</v>
      </c>
      <c r="G186" s="113"/>
      <c r="H186" s="112" t="s">
        <v>2064</v>
      </c>
      <c r="I186" s="112" t="s">
        <v>23</v>
      </c>
      <c r="J186" s="114">
        <v>130000.0</v>
      </c>
      <c r="K186" s="114">
        <v>130000.0</v>
      </c>
      <c r="L186" s="114">
        <v>52121.64</v>
      </c>
      <c r="M186" s="115">
        <v>1.0</v>
      </c>
      <c r="N186" s="115">
        <v>1.0</v>
      </c>
      <c r="O186" s="112" t="s">
        <v>24</v>
      </c>
      <c r="P186" s="116">
        <f t="shared" si="1"/>
        <v>130000</v>
      </c>
      <c r="Q186" s="96"/>
      <c r="R186" s="96"/>
      <c r="S186" s="96"/>
      <c r="T186" s="96"/>
      <c r="U186" s="96"/>
      <c r="V186" s="96"/>
      <c r="W186" s="96"/>
      <c r="X186" s="96"/>
      <c r="Y186" s="96"/>
      <c r="Z186" s="96"/>
      <c r="AA186" s="96"/>
    </row>
    <row r="187">
      <c r="A187" s="43"/>
      <c r="B187" s="111" t="s">
        <v>25</v>
      </c>
      <c r="C187" s="112" t="s">
        <v>40</v>
      </c>
      <c r="D187" s="112" t="s">
        <v>41</v>
      </c>
      <c r="E187" s="112" t="s">
        <v>2422</v>
      </c>
      <c r="F187" s="112" t="s">
        <v>2423</v>
      </c>
      <c r="G187" s="113"/>
      <c r="H187" s="112" t="s">
        <v>2064</v>
      </c>
      <c r="I187" s="112" t="s">
        <v>23</v>
      </c>
      <c r="J187" s="114">
        <v>130000.0</v>
      </c>
      <c r="K187" s="114">
        <v>0.0</v>
      </c>
      <c r="L187" s="114">
        <v>0.0</v>
      </c>
      <c r="M187" s="115">
        <v>1.0</v>
      </c>
      <c r="N187" s="115">
        <v>1.0</v>
      </c>
      <c r="O187" s="112" t="s">
        <v>24</v>
      </c>
      <c r="P187" s="116">
        <f t="shared" si="1"/>
        <v>130000</v>
      </c>
      <c r="Q187" s="96"/>
      <c r="R187" s="96"/>
      <c r="S187" s="96"/>
      <c r="T187" s="96"/>
      <c r="U187" s="96"/>
      <c r="V187" s="96"/>
      <c r="W187" s="96"/>
      <c r="X187" s="96"/>
      <c r="Y187" s="96"/>
      <c r="Z187" s="96"/>
      <c r="AA187" s="96"/>
    </row>
    <row r="188">
      <c r="A188" s="43"/>
      <c r="B188" s="111" t="s">
        <v>25</v>
      </c>
      <c r="C188" s="112" t="s">
        <v>40</v>
      </c>
      <c r="D188" s="112" t="s">
        <v>41</v>
      </c>
      <c r="E188" s="112" t="s">
        <v>2424</v>
      </c>
      <c r="F188" s="112" t="s">
        <v>2424</v>
      </c>
      <c r="G188" s="113"/>
      <c r="H188" s="112" t="s">
        <v>2004</v>
      </c>
      <c r="I188" s="112" t="s">
        <v>23</v>
      </c>
      <c r="J188" s="114">
        <v>130000.0</v>
      </c>
      <c r="K188" s="114">
        <v>0.0</v>
      </c>
      <c r="L188" s="114">
        <v>0.0</v>
      </c>
      <c r="M188" s="115">
        <v>1.0</v>
      </c>
      <c r="N188" s="115">
        <v>1.0</v>
      </c>
      <c r="O188" s="112" t="s">
        <v>24</v>
      </c>
      <c r="P188" s="116">
        <f t="shared" si="1"/>
        <v>130000</v>
      </c>
      <c r="Q188" s="96"/>
      <c r="R188" s="96"/>
      <c r="S188" s="96"/>
      <c r="T188" s="96"/>
      <c r="U188" s="96"/>
      <c r="V188" s="96"/>
      <c r="W188" s="96"/>
      <c r="X188" s="96"/>
      <c r="Y188" s="96"/>
      <c r="Z188" s="96"/>
      <c r="AA188" s="96"/>
    </row>
    <row r="189">
      <c r="A189" s="43"/>
      <c r="B189" s="111" t="s">
        <v>25</v>
      </c>
      <c r="C189" s="112" t="s">
        <v>40</v>
      </c>
      <c r="D189" s="112" t="s">
        <v>41</v>
      </c>
      <c r="E189" s="112" t="s">
        <v>2425</v>
      </c>
      <c r="F189" s="112" t="s">
        <v>2426</v>
      </c>
      <c r="G189" s="113"/>
      <c r="H189" s="112" t="s">
        <v>2004</v>
      </c>
      <c r="I189" s="112" t="s">
        <v>23</v>
      </c>
      <c r="J189" s="114">
        <v>130000.0</v>
      </c>
      <c r="K189" s="114">
        <v>0.0</v>
      </c>
      <c r="L189" s="114">
        <v>0.0</v>
      </c>
      <c r="M189" s="115">
        <v>1.0</v>
      </c>
      <c r="N189" s="115">
        <v>1.0</v>
      </c>
      <c r="O189" s="112" t="s">
        <v>24</v>
      </c>
      <c r="P189" s="116">
        <f t="shared" si="1"/>
        <v>130000</v>
      </c>
      <c r="Q189" s="96"/>
      <c r="R189" s="96"/>
      <c r="S189" s="96"/>
      <c r="T189" s="96"/>
      <c r="U189" s="96"/>
      <c r="V189" s="96"/>
      <c r="W189" s="96"/>
      <c r="X189" s="96"/>
      <c r="Y189" s="96"/>
      <c r="Z189" s="96"/>
      <c r="AA189" s="96"/>
    </row>
    <row r="190">
      <c r="A190" s="43"/>
      <c r="B190" s="111" t="s">
        <v>25</v>
      </c>
      <c r="C190" s="112" t="s">
        <v>40</v>
      </c>
      <c r="D190" s="112" t="s">
        <v>41</v>
      </c>
      <c r="E190" s="112" t="s">
        <v>2427</v>
      </c>
      <c r="F190" s="112" t="s">
        <v>2428</v>
      </c>
      <c r="G190" s="113"/>
      <c r="H190" s="112" t="s">
        <v>2033</v>
      </c>
      <c r="I190" s="112" t="s">
        <v>23</v>
      </c>
      <c r="J190" s="114">
        <v>130000.0</v>
      </c>
      <c r="K190" s="114">
        <v>0.0</v>
      </c>
      <c r="L190" s="114">
        <v>0.0</v>
      </c>
      <c r="M190" s="125"/>
      <c r="N190" s="125"/>
      <c r="O190" s="112" t="s">
        <v>24</v>
      </c>
      <c r="P190" s="116">
        <f t="shared" si="1"/>
        <v>130000</v>
      </c>
      <c r="Q190" s="96"/>
      <c r="R190" s="96"/>
      <c r="S190" s="96"/>
      <c r="T190" s="96"/>
      <c r="U190" s="96"/>
      <c r="V190" s="96"/>
      <c r="W190" s="96"/>
      <c r="X190" s="96"/>
      <c r="Y190" s="96"/>
      <c r="Z190" s="96"/>
      <c r="AA190" s="96"/>
    </row>
    <row r="191">
      <c r="A191" s="43"/>
      <c r="B191" s="111" t="s">
        <v>25</v>
      </c>
      <c r="C191" s="112" t="s">
        <v>40</v>
      </c>
      <c r="D191" s="112" t="s">
        <v>41</v>
      </c>
      <c r="E191" s="112" t="s">
        <v>2429</v>
      </c>
      <c r="F191" s="112" t="s">
        <v>2430</v>
      </c>
      <c r="G191" s="113"/>
      <c r="H191" s="112" t="s">
        <v>2033</v>
      </c>
      <c r="I191" s="112" t="s">
        <v>23</v>
      </c>
      <c r="J191" s="114">
        <v>130000.0</v>
      </c>
      <c r="K191" s="114">
        <v>117468.11</v>
      </c>
      <c r="L191" s="114">
        <v>0.0</v>
      </c>
      <c r="M191" s="115">
        <v>1.0</v>
      </c>
      <c r="N191" s="115">
        <v>1.0</v>
      </c>
      <c r="O191" s="112" t="s">
        <v>24</v>
      </c>
      <c r="P191" s="116">
        <f t="shared" si="1"/>
        <v>130000</v>
      </c>
      <c r="Q191" s="96"/>
      <c r="R191" s="96"/>
      <c r="S191" s="96"/>
      <c r="T191" s="96"/>
      <c r="U191" s="96"/>
      <c r="V191" s="96"/>
      <c r="W191" s="96"/>
      <c r="X191" s="96"/>
      <c r="Y191" s="96"/>
      <c r="Z191" s="96"/>
      <c r="AA191" s="96"/>
    </row>
    <row r="192">
      <c r="A192" s="43"/>
      <c r="B192" s="111" t="s">
        <v>25</v>
      </c>
      <c r="C192" s="112" t="s">
        <v>40</v>
      </c>
      <c r="D192" s="112" t="s">
        <v>41</v>
      </c>
      <c r="E192" s="112" t="s">
        <v>2431</v>
      </c>
      <c r="F192" s="112" t="s">
        <v>2432</v>
      </c>
      <c r="G192" s="113"/>
      <c r="H192" s="112" t="s">
        <v>1978</v>
      </c>
      <c r="I192" s="112" t="s">
        <v>23</v>
      </c>
      <c r="J192" s="114">
        <v>129970.0</v>
      </c>
      <c r="K192" s="114">
        <v>0.0</v>
      </c>
      <c r="L192" s="114">
        <v>0.0</v>
      </c>
      <c r="M192" s="115">
        <v>1.0</v>
      </c>
      <c r="N192" s="115">
        <v>1.0</v>
      </c>
      <c r="O192" s="112" t="s">
        <v>24</v>
      </c>
      <c r="P192" s="116">
        <f t="shared" si="1"/>
        <v>129970</v>
      </c>
      <c r="Q192" s="96"/>
      <c r="R192" s="96"/>
      <c r="S192" s="96"/>
      <c r="T192" s="96"/>
      <c r="U192" s="96"/>
      <c r="V192" s="96"/>
      <c r="W192" s="96"/>
      <c r="X192" s="96"/>
      <c r="Y192" s="96"/>
      <c r="Z192" s="96"/>
      <c r="AA192" s="96"/>
    </row>
    <row r="193">
      <c r="A193" s="43"/>
      <c r="B193" s="111" t="s">
        <v>25</v>
      </c>
      <c r="C193" s="112" t="s">
        <v>40</v>
      </c>
      <c r="D193" s="112" t="s">
        <v>41</v>
      </c>
      <c r="E193" s="112" t="s">
        <v>2433</v>
      </c>
      <c r="F193" s="112" t="s">
        <v>2434</v>
      </c>
      <c r="G193" s="113"/>
      <c r="H193" s="112" t="s">
        <v>2033</v>
      </c>
      <c r="I193" s="112" t="s">
        <v>23</v>
      </c>
      <c r="J193" s="114">
        <v>129970.0</v>
      </c>
      <c r="K193" s="114">
        <v>0.0</v>
      </c>
      <c r="L193" s="114">
        <v>0.0</v>
      </c>
      <c r="M193" s="125"/>
      <c r="N193" s="125"/>
      <c r="O193" s="112" t="s">
        <v>24</v>
      </c>
      <c r="P193" s="116">
        <f t="shared" si="1"/>
        <v>129970</v>
      </c>
      <c r="Q193" s="96"/>
      <c r="R193" s="96"/>
      <c r="S193" s="96"/>
      <c r="T193" s="96"/>
      <c r="U193" s="96"/>
      <c r="V193" s="96"/>
      <c r="W193" s="96"/>
      <c r="X193" s="96"/>
      <c r="Y193" s="96"/>
      <c r="Z193" s="96"/>
      <c r="AA193" s="96"/>
    </row>
    <row r="194">
      <c r="A194" s="43"/>
      <c r="B194" s="111" t="s">
        <v>25</v>
      </c>
      <c r="C194" s="112" t="s">
        <v>40</v>
      </c>
      <c r="D194" s="112" t="s">
        <v>41</v>
      </c>
      <c r="E194" s="112" t="s">
        <v>2435</v>
      </c>
      <c r="F194" s="112" t="s">
        <v>2436</v>
      </c>
      <c r="G194" s="113"/>
      <c r="H194" s="112" t="s">
        <v>2124</v>
      </c>
      <c r="I194" s="112" t="s">
        <v>23</v>
      </c>
      <c r="J194" s="114">
        <v>128494.46</v>
      </c>
      <c r="K194" s="114">
        <v>0.0</v>
      </c>
      <c r="L194" s="114">
        <v>0.0</v>
      </c>
      <c r="M194" s="115">
        <v>1.0</v>
      </c>
      <c r="N194" s="115">
        <v>1.0</v>
      </c>
      <c r="O194" s="112" t="s">
        <v>24</v>
      </c>
      <c r="P194" s="116">
        <f t="shared" si="1"/>
        <v>128494.46</v>
      </c>
      <c r="Q194" s="96"/>
      <c r="R194" s="96"/>
      <c r="S194" s="96"/>
      <c r="T194" s="96"/>
      <c r="U194" s="96"/>
      <c r="V194" s="96"/>
      <c r="W194" s="96"/>
      <c r="X194" s="96"/>
      <c r="Y194" s="96"/>
      <c r="Z194" s="96"/>
      <c r="AA194" s="96"/>
    </row>
    <row r="195">
      <c r="A195" s="43"/>
      <c r="B195" s="111" t="s">
        <v>25</v>
      </c>
      <c r="C195" s="112" t="s">
        <v>40</v>
      </c>
      <c r="D195" s="112" t="s">
        <v>41</v>
      </c>
      <c r="E195" s="112" t="s">
        <v>2437</v>
      </c>
      <c r="F195" s="112" t="s">
        <v>2438</v>
      </c>
      <c r="G195" s="113"/>
      <c r="H195" s="112" t="s">
        <v>2020</v>
      </c>
      <c r="I195" s="112" t="s">
        <v>23</v>
      </c>
      <c r="J195" s="114">
        <v>127250.0</v>
      </c>
      <c r="K195" s="114">
        <v>0.0</v>
      </c>
      <c r="L195" s="114">
        <v>0.0</v>
      </c>
      <c r="M195" s="115">
        <v>1.0</v>
      </c>
      <c r="N195" s="115">
        <v>1.0</v>
      </c>
      <c r="O195" s="112" t="s">
        <v>24</v>
      </c>
      <c r="P195" s="116">
        <f t="shared" si="1"/>
        <v>127250</v>
      </c>
      <c r="Q195" s="96"/>
      <c r="R195" s="96"/>
      <c r="S195" s="96"/>
      <c r="T195" s="96"/>
      <c r="U195" s="96"/>
      <c r="V195" s="96"/>
      <c r="W195" s="96"/>
      <c r="X195" s="96"/>
      <c r="Y195" s="96"/>
      <c r="Z195" s="96"/>
      <c r="AA195" s="96"/>
    </row>
    <row r="196">
      <c r="A196" s="43"/>
      <c r="B196" s="111" t="s">
        <v>25</v>
      </c>
      <c r="C196" s="112" t="s">
        <v>40</v>
      </c>
      <c r="D196" s="112" t="s">
        <v>41</v>
      </c>
      <c r="E196" s="112" t="s">
        <v>2439</v>
      </c>
      <c r="F196" s="112" t="s">
        <v>2440</v>
      </c>
      <c r="G196" s="113"/>
      <c r="H196" s="112" t="s">
        <v>2047</v>
      </c>
      <c r="I196" s="112" t="s">
        <v>23</v>
      </c>
      <c r="J196" s="114">
        <v>117536.73</v>
      </c>
      <c r="K196" s="114">
        <v>0.0</v>
      </c>
      <c r="L196" s="114">
        <v>0.0</v>
      </c>
      <c r="M196" s="115">
        <v>1.0</v>
      </c>
      <c r="N196" s="115">
        <v>1.0</v>
      </c>
      <c r="O196" s="112" t="s">
        <v>24</v>
      </c>
      <c r="P196" s="116">
        <f t="shared" si="1"/>
        <v>117536.73</v>
      </c>
      <c r="Q196" s="96"/>
      <c r="R196" s="96"/>
      <c r="S196" s="96"/>
      <c r="T196" s="96"/>
      <c r="U196" s="96"/>
      <c r="V196" s="96"/>
      <c r="W196" s="96"/>
      <c r="X196" s="96"/>
      <c r="Y196" s="96"/>
      <c r="Z196" s="96"/>
      <c r="AA196" s="96"/>
    </row>
    <row r="197">
      <c r="A197" s="43"/>
      <c r="B197" s="111" t="s">
        <v>25</v>
      </c>
      <c r="C197" s="112" t="s">
        <v>40</v>
      </c>
      <c r="D197" s="112" t="s">
        <v>41</v>
      </c>
      <c r="E197" s="112" t="s">
        <v>2441</v>
      </c>
      <c r="F197" s="112" t="s">
        <v>2442</v>
      </c>
      <c r="G197" s="113"/>
      <c r="H197" s="112" t="s">
        <v>2008</v>
      </c>
      <c r="I197" s="112" t="s">
        <v>23</v>
      </c>
      <c r="J197" s="114">
        <v>109000.0</v>
      </c>
      <c r="K197" s="114">
        <v>0.0</v>
      </c>
      <c r="L197" s="114">
        <v>0.0</v>
      </c>
      <c r="M197" s="115">
        <v>1.0</v>
      </c>
      <c r="N197" s="115">
        <v>1.0</v>
      </c>
      <c r="O197" s="112" t="s">
        <v>24</v>
      </c>
      <c r="P197" s="116">
        <f t="shared" si="1"/>
        <v>109000</v>
      </c>
      <c r="Q197" s="96"/>
      <c r="R197" s="96"/>
      <c r="S197" s="96"/>
      <c r="T197" s="96"/>
      <c r="U197" s="96"/>
      <c r="V197" s="96"/>
      <c r="W197" s="96"/>
      <c r="X197" s="96"/>
      <c r="Y197" s="96"/>
      <c r="Z197" s="96"/>
      <c r="AA197" s="96"/>
    </row>
    <row r="198">
      <c r="A198" s="43"/>
      <c r="B198" s="111" t="s">
        <v>25</v>
      </c>
      <c r="C198" s="112" t="s">
        <v>40</v>
      </c>
      <c r="D198" s="112" t="s">
        <v>41</v>
      </c>
      <c r="E198" s="112" t="s">
        <v>2443</v>
      </c>
      <c r="F198" s="112" t="s">
        <v>2444</v>
      </c>
      <c r="G198" s="113"/>
      <c r="H198" s="112" t="s">
        <v>2000</v>
      </c>
      <c r="I198" s="112" t="s">
        <v>23</v>
      </c>
      <c r="J198" s="114">
        <v>105500.0</v>
      </c>
      <c r="K198" s="114">
        <v>0.0</v>
      </c>
      <c r="L198" s="114">
        <v>0.0</v>
      </c>
      <c r="M198" s="115">
        <v>1.0</v>
      </c>
      <c r="N198" s="115">
        <v>1.0</v>
      </c>
      <c r="O198" s="112" t="s">
        <v>24</v>
      </c>
      <c r="P198" s="116">
        <f t="shared" si="1"/>
        <v>105500</v>
      </c>
      <c r="Q198" s="96"/>
      <c r="R198" s="96"/>
      <c r="S198" s="96"/>
      <c r="T198" s="96"/>
      <c r="U198" s="96"/>
      <c r="V198" s="96"/>
      <c r="W198" s="96"/>
      <c r="X198" s="96"/>
      <c r="Y198" s="96"/>
      <c r="Z198" s="96"/>
      <c r="AA198" s="96"/>
    </row>
    <row r="199">
      <c r="A199" s="43"/>
      <c r="B199" s="111" t="s">
        <v>62</v>
      </c>
      <c r="C199" s="112" t="s">
        <v>189</v>
      </c>
      <c r="D199" s="112" t="s">
        <v>190</v>
      </c>
      <c r="E199" s="112" t="s">
        <v>2445</v>
      </c>
      <c r="F199" s="112" t="s">
        <v>2446</v>
      </c>
      <c r="G199" s="113"/>
      <c r="H199" s="112" t="s">
        <v>2033</v>
      </c>
      <c r="I199" s="112" t="s">
        <v>23</v>
      </c>
      <c r="J199" s="114">
        <v>103726.0</v>
      </c>
      <c r="K199" s="114">
        <v>0.0</v>
      </c>
      <c r="L199" s="114">
        <v>0.0</v>
      </c>
      <c r="M199" s="125"/>
      <c r="N199" s="125"/>
      <c r="O199" s="112" t="s">
        <v>24</v>
      </c>
      <c r="P199" s="116">
        <f t="shared" si="1"/>
        <v>103726</v>
      </c>
      <c r="Q199" s="96"/>
      <c r="R199" s="96"/>
      <c r="S199" s="96"/>
      <c r="T199" s="96"/>
      <c r="U199" s="96"/>
      <c r="V199" s="96"/>
      <c r="W199" s="96"/>
      <c r="X199" s="96"/>
      <c r="Y199" s="96"/>
      <c r="Z199" s="96"/>
      <c r="AA199" s="96"/>
    </row>
    <row r="200">
      <c r="A200" s="43"/>
      <c r="B200" s="111" t="s">
        <v>25</v>
      </c>
      <c r="C200" s="112" t="s">
        <v>40</v>
      </c>
      <c r="D200" s="112" t="s">
        <v>41</v>
      </c>
      <c r="E200" s="112" t="s">
        <v>2447</v>
      </c>
      <c r="F200" s="112" t="s">
        <v>2448</v>
      </c>
      <c r="G200" s="113"/>
      <c r="H200" s="112" t="s">
        <v>2008</v>
      </c>
      <c r="I200" s="112" t="s">
        <v>23</v>
      </c>
      <c r="J200" s="114">
        <v>101600.0</v>
      </c>
      <c r="K200" s="114">
        <v>0.0</v>
      </c>
      <c r="L200" s="114">
        <v>0.0</v>
      </c>
      <c r="M200" s="115">
        <v>1.0</v>
      </c>
      <c r="N200" s="115">
        <v>1.0</v>
      </c>
      <c r="O200" s="112" t="s">
        <v>24</v>
      </c>
      <c r="P200" s="116">
        <f t="shared" si="1"/>
        <v>101600</v>
      </c>
      <c r="Q200" s="96"/>
      <c r="R200" s="96"/>
      <c r="S200" s="96"/>
      <c r="T200" s="96"/>
      <c r="U200" s="96"/>
      <c r="V200" s="96"/>
      <c r="W200" s="96"/>
      <c r="X200" s="96"/>
      <c r="Y200" s="96"/>
      <c r="Z200" s="96"/>
      <c r="AA200" s="96"/>
    </row>
    <row r="201">
      <c r="A201" s="43"/>
      <c r="B201" s="111" t="s">
        <v>25</v>
      </c>
      <c r="C201" s="112" t="s">
        <v>40</v>
      </c>
      <c r="D201" s="112" t="s">
        <v>41</v>
      </c>
      <c r="E201" s="112" t="s">
        <v>2449</v>
      </c>
      <c r="F201" s="112" t="s">
        <v>2450</v>
      </c>
      <c r="G201" s="113"/>
      <c r="H201" s="112" t="s">
        <v>1951</v>
      </c>
      <c r="I201" s="112" t="s">
        <v>23</v>
      </c>
      <c r="J201" s="114">
        <v>100000.0</v>
      </c>
      <c r="K201" s="114">
        <v>0.0</v>
      </c>
      <c r="L201" s="114">
        <v>0.0</v>
      </c>
      <c r="M201" s="125"/>
      <c r="N201" s="125"/>
      <c r="O201" s="112" t="s">
        <v>24</v>
      </c>
      <c r="P201" s="116">
        <f t="shared" si="1"/>
        <v>100000</v>
      </c>
      <c r="Q201" s="96"/>
      <c r="R201" s="96"/>
      <c r="S201" s="96"/>
      <c r="T201" s="96"/>
      <c r="U201" s="96"/>
      <c r="V201" s="96"/>
      <c r="W201" s="96"/>
      <c r="X201" s="96"/>
      <c r="Y201" s="96"/>
      <c r="Z201" s="96"/>
      <c r="AA201" s="96"/>
    </row>
    <row r="202">
      <c r="A202" s="43"/>
      <c r="B202" s="111" t="s">
        <v>62</v>
      </c>
      <c r="C202" s="112" t="s">
        <v>189</v>
      </c>
      <c r="D202" s="112" t="s">
        <v>190</v>
      </c>
      <c r="E202" s="112" t="s">
        <v>2451</v>
      </c>
      <c r="F202" s="112" t="s">
        <v>2452</v>
      </c>
      <c r="G202" s="113"/>
      <c r="H202" s="112" t="s">
        <v>1978</v>
      </c>
      <c r="I202" s="112" t="s">
        <v>23</v>
      </c>
      <c r="J202" s="114">
        <v>98737.26</v>
      </c>
      <c r="K202" s="114">
        <v>0.0</v>
      </c>
      <c r="L202" s="114">
        <v>0.0</v>
      </c>
      <c r="M202" s="125"/>
      <c r="N202" s="125"/>
      <c r="O202" s="112" t="s">
        <v>24</v>
      </c>
      <c r="P202" s="116">
        <f t="shared" si="1"/>
        <v>98737.26</v>
      </c>
      <c r="Q202" s="96"/>
      <c r="R202" s="96"/>
      <c r="S202" s="96"/>
      <c r="T202" s="96"/>
      <c r="U202" s="96"/>
      <c r="V202" s="96"/>
      <c r="W202" s="96"/>
      <c r="X202" s="96"/>
      <c r="Y202" s="96"/>
      <c r="Z202" s="96"/>
      <c r="AA202" s="96"/>
    </row>
    <row r="203">
      <c r="A203" s="43"/>
      <c r="B203" s="111" t="s">
        <v>25</v>
      </c>
      <c r="C203" s="112" t="s">
        <v>40</v>
      </c>
      <c r="D203" s="112" t="s">
        <v>41</v>
      </c>
      <c r="E203" s="112" t="s">
        <v>2453</v>
      </c>
      <c r="F203" s="112" t="s">
        <v>2454</v>
      </c>
      <c r="G203" s="113"/>
      <c r="H203" s="112" t="s">
        <v>2130</v>
      </c>
      <c r="I203" s="112" t="s">
        <v>23</v>
      </c>
      <c r="J203" s="114">
        <v>95000.0</v>
      </c>
      <c r="K203" s="114">
        <v>0.0</v>
      </c>
      <c r="L203" s="114">
        <v>0.0</v>
      </c>
      <c r="M203" s="115">
        <v>1.0</v>
      </c>
      <c r="N203" s="115">
        <v>1.0</v>
      </c>
      <c r="O203" s="112" t="s">
        <v>24</v>
      </c>
      <c r="P203" s="116">
        <f t="shared" si="1"/>
        <v>95000</v>
      </c>
      <c r="Q203" s="96"/>
      <c r="R203" s="96"/>
      <c r="S203" s="96"/>
      <c r="T203" s="96"/>
      <c r="U203" s="96"/>
      <c r="V203" s="96"/>
      <c r="W203" s="96"/>
      <c r="X203" s="96"/>
      <c r="Y203" s="96"/>
      <c r="Z203" s="96"/>
      <c r="AA203" s="96"/>
    </row>
    <row r="204">
      <c r="A204" s="43"/>
      <c r="B204" s="111" t="s">
        <v>25</v>
      </c>
      <c r="C204" s="112" t="s">
        <v>40</v>
      </c>
      <c r="D204" s="112" t="s">
        <v>41</v>
      </c>
      <c r="E204" s="112" t="s">
        <v>2455</v>
      </c>
      <c r="F204" s="112" t="s">
        <v>2456</v>
      </c>
      <c r="G204" s="113"/>
      <c r="H204" s="112" t="s">
        <v>2292</v>
      </c>
      <c r="I204" s="112" t="s">
        <v>23</v>
      </c>
      <c r="J204" s="114">
        <v>93198.34</v>
      </c>
      <c r="K204" s="114">
        <v>0.0</v>
      </c>
      <c r="L204" s="114">
        <v>0.0</v>
      </c>
      <c r="M204" s="125"/>
      <c r="N204" s="125"/>
      <c r="O204" s="112" t="s">
        <v>24</v>
      </c>
      <c r="P204" s="116">
        <f t="shared" si="1"/>
        <v>93198.34</v>
      </c>
      <c r="Q204" s="96"/>
      <c r="R204" s="96"/>
      <c r="S204" s="96"/>
      <c r="T204" s="96"/>
      <c r="U204" s="96"/>
      <c r="V204" s="96"/>
      <c r="W204" s="96"/>
      <c r="X204" s="96"/>
      <c r="Y204" s="96"/>
      <c r="Z204" s="96"/>
      <c r="AA204" s="96"/>
    </row>
    <row r="205">
      <c r="A205" s="43"/>
      <c r="B205" s="111" t="s">
        <v>25</v>
      </c>
      <c r="C205" s="112" t="s">
        <v>40</v>
      </c>
      <c r="D205" s="112" t="s">
        <v>41</v>
      </c>
      <c r="E205" s="112" t="s">
        <v>2457</v>
      </c>
      <c r="F205" s="112" t="s">
        <v>2457</v>
      </c>
      <c r="G205" s="113"/>
      <c r="H205" s="112" t="s">
        <v>2176</v>
      </c>
      <c r="I205" s="112" t="s">
        <v>23</v>
      </c>
      <c r="J205" s="114">
        <v>90000.0</v>
      </c>
      <c r="K205" s="114">
        <v>0.0</v>
      </c>
      <c r="L205" s="114">
        <v>0.0</v>
      </c>
      <c r="M205" s="115">
        <v>1.0</v>
      </c>
      <c r="N205" s="115">
        <v>1.0</v>
      </c>
      <c r="O205" s="112" t="s">
        <v>24</v>
      </c>
      <c r="P205" s="116">
        <f t="shared" si="1"/>
        <v>90000</v>
      </c>
      <c r="Q205" s="96"/>
      <c r="R205" s="96"/>
      <c r="S205" s="96"/>
      <c r="T205" s="96"/>
      <c r="U205" s="96"/>
      <c r="V205" s="96"/>
      <c r="W205" s="96"/>
      <c r="X205" s="96"/>
      <c r="Y205" s="96"/>
      <c r="Z205" s="96"/>
      <c r="AA205" s="96"/>
    </row>
    <row r="206">
      <c r="A206" s="43"/>
      <c r="B206" s="111" t="s">
        <v>25</v>
      </c>
      <c r="C206" s="112" t="s">
        <v>40</v>
      </c>
      <c r="D206" s="112" t="s">
        <v>41</v>
      </c>
      <c r="E206" s="112" t="s">
        <v>2458</v>
      </c>
      <c r="F206" s="112" t="s">
        <v>2459</v>
      </c>
      <c r="G206" s="113"/>
      <c r="H206" s="112" t="s">
        <v>2153</v>
      </c>
      <c r="I206" s="112" t="s">
        <v>23</v>
      </c>
      <c r="J206" s="114">
        <v>90000.0</v>
      </c>
      <c r="K206" s="114">
        <v>0.0</v>
      </c>
      <c r="L206" s="114">
        <v>0.0</v>
      </c>
      <c r="M206" s="115">
        <v>1.0</v>
      </c>
      <c r="N206" s="115">
        <v>1.0</v>
      </c>
      <c r="O206" s="112" t="s">
        <v>24</v>
      </c>
      <c r="P206" s="116">
        <f t="shared" si="1"/>
        <v>90000</v>
      </c>
      <c r="Q206" s="96"/>
      <c r="R206" s="96"/>
      <c r="S206" s="96"/>
      <c r="T206" s="96"/>
      <c r="U206" s="96"/>
      <c r="V206" s="96"/>
      <c r="W206" s="96"/>
      <c r="X206" s="96"/>
      <c r="Y206" s="96"/>
      <c r="Z206" s="96"/>
      <c r="AA206" s="96"/>
    </row>
    <row r="207">
      <c r="A207" s="43"/>
      <c r="B207" s="111" t="s">
        <v>25</v>
      </c>
      <c r="C207" s="112" t="s">
        <v>40</v>
      </c>
      <c r="D207" s="112" t="s">
        <v>41</v>
      </c>
      <c r="E207" s="112" t="s">
        <v>2460</v>
      </c>
      <c r="F207" s="112" t="s">
        <v>2461</v>
      </c>
      <c r="G207" s="113"/>
      <c r="H207" s="112" t="s">
        <v>1982</v>
      </c>
      <c r="I207" s="112" t="s">
        <v>23</v>
      </c>
      <c r="J207" s="114">
        <v>90000.0</v>
      </c>
      <c r="K207" s="114">
        <v>90000.0</v>
      </c>
      <c r="L207" s="114">
        <v>0.0</v>
      </c>
      <c r="M207" s="115">
        <v>1.0</v>
      </c>
      <c r="N207" s="115">
        <v>1.0</v>
      </c>
      <c r="O207" s="112" t="s">
        <v>24</v>
      </c>
      <c r="P207" s="116">
        <f t="shared" si="1"/>
        <v>90000</v>
      </c>
      <c r="Q207" s="96"/>
      <c r="R207" s="96"/>
      <c r="S207" s="96"/>
      <c r="T207" s="96"/>
      <c r="U207" s="96"/>
      <c r="V207" s="96"/>
      <c r="W207" s="96"/>
      <c r="X207" s="96"/>
      <c r="Y207" s="96"/>
      <c r="Z207" s="96"/>
      <c r="AA207" s="96"/>
    </row>
    <row r="208">
      <c r="A208" s="43"/>
      <c r="B208" s="111" t="s">
        <v>25</v>
      </c>
      <c r="C208" s="112" t="s">
        <v>40</v>
      </c>
      <c r="D208" s="112" t="s">
        <v>41</v>
      </c>
      <c r="E208" s="112" t="s">
        <v>2462</v>
      </c>
      <c r="F208" s="112" t="s">
        <v>2463</v>
      </c>
      <c r="G208" s="113"/>
      <c r="H208" s="112" t="s">
        <v>1982</v>
      </c>
      <c r="I208" s="112" t="s">
        <v>23</v>
      </c>
      <c r="J208" s="114">
        <v>90000.0</v>
      </c>
      <c r="K208" s="114">
        <v>0.0</v>
      </c>
      <c r="L208" s="114">
        <v>0.0</v>
      </c>
      <c r="M208" s="115">
        <v>1.0</v>
      </c>
      <c r="N208" s="115">
        <v>1.0</v>
      </c>
      <c r="O208" s="112" t="s">
        <v>24</v>
      </c>
      <c r="P208" s="116">
        <f t="shared" si="1"/>
        <v>90000</v>
      </c>
      <c r="Q208" s="96"/>
      <c r="R208" s="96"/>
      <c r="S208" s="96"/>
      <c r="T208" s="96"/>
      <c r="U208" s="96"/>
      <c r="V208" s="96"/>
      <c r="W208" s="96"/>
      <c r="X208" s="96"/>
      <c r="Y208" s="96"/>
      <c r="Z208" s="96"/>
      <c r="AA208" s="96"/>
    </row>
    <row r="209">
      <c r="A209" s="43"/>
      <c r="B209" s="111" t="s">
        <v>25</v>
      </c>
      <c r="C209" s="112" t="s">
        <v>40</v>
      </c>
      <c r="D209" s="112" t="s">
        <v>41</v>
      </c>
      <c r="E209" s="112" t="s">
        <v>2464</v>
      </c>
      <c r="F209" s="112" t="s">
        <v>2465</v>
      </c>
      <c r="G209" s="113"/>
      <c r="H209" s="112" t="s">
        <v>2056</v>
      </c>
      <c r="I209" s="112" t="s">
        <v>23</v>
      </c>
      <c r="J209" s="114">
        <v>90000.0</v>
      </c>
      <c r="K209" s="114">
        <v>0.0</v>
      </c>
      <c r="L209" s="114">
        <v>0.0</v>
      </c>
      <c r="M209" s="115">
        <v>1.0</v>
      </c>
      <c r="N209" s="115">
        <v>1.0</v>
      </c>
      <c r="O209" s="112" t="s">
        <v>24</v>
      </c>
      <c r="P209" s="116">
        <f t="shared" si="1"/>
        <v>90000</v>
      </c>
      <c r="Q209" s="96"/>
      <c r="R209" s="96"/>
      <c r="S209" s="96"/>
      <c r="T209" s="96"/>
      <c r="U209" s="96"/>
      <c r="V209" s="96"/>
      <c r="W209" s="96"/>
      <c r="X209" s="96"/>
      <c r="Y209" s="96"/>
      <c r="Z209" s="96"/>
      <c r="AA209" s="96"/>
    </row>
    <row r="210">
      <c r="A210" s="43"/>
      <c r="B210" s="111" t="s">
        <v>25</v>
      </c>
      <c r="C210" s="112" t="s">
        <v>40</v>
      </c>
      <c r="D210" s="112" t="s">
        <v>41</v>
      </c>
      <c r="E210" s="112" t="s">
        <v>2466</v>
      </c>
      <c r="F210" s="112" t="s">
        <v>2467</v>
      </c>
      <c r="G210" s="113"/>
      <c r="H210" s="112" t="s">
        <v>2056</v>
      </c>
      <c r="I210" s="112" t="s">
        <v>23</v>
      </c>
      <c r="J210" s="114">
        <v>90000.0</v>
      </c>
      <c r="K210" s="114">
        <v>0.0</v>
      </c>
      <c r="L210" s="114">
        <v>0.0</v>
      </c>
      <c r="M210" s="115">
        <v>1.0</v>
      </c>
      <c r="N210" s="115">
        <v>1.0</v>
      </c>
      <c r="O210" s="112" t="s">
        <v>24</v>
      </c>
      <c r="P210" s="116">
        <f t="shared" si="1"/>
        <v>90000</v>
      </c>
      <c r="Q210" s="96"/>
      <c r="R210" s="96"/>
      <c r="S210" s="96"/>
      <c r="T210" s="96"/>
      <c r="U210" s="96"/>
      <c r="V210" s="96"/>
      <c r="W210" s="96"/>
      <c r="X210" s="96"/>
      <c r="Y210" s="96"/>
      <c r="Z210" s="96"/>
      <c r="AA210" s="96"/>
    </row>
    <row r="211">
      <c r="A211" s="43"/>
      <c r="B211" s="111" t="s">
        <v>25</v>
      </c>
      <c r="C211" s="112" t="s">
        <v>40</v>
      </c>
      <c r="D211" s="112" t="s">
        <v>41</v>
      </c>
      <c r="E211" s="112" t="s">
        <v>2468</v>
      </c>
      <c r="F211" s="112" t="s">
        <v>2469</v>
      </c>
      <c r="G211" s="113"/>
      <c r="H211" s="112" t="s">
        <v>2136</v>
      </c>
      <c r="I211" s="112" t="s">
        <v>23</v>
      </c>
      <c r="J211" s="114">
        <v>90000.0</v>
      </c>
      <c r="K211" s="114">
        <v>0.0</v>
      </c>
      <c r="L211" s="114">
        <v>0.0</v>
      </c>
      <c r="M211" s="115">
        <v>1.0</v>
      </c>
      <c r="N211" s="115">
        <v>1.0</v>
      </c>
      <c r="O211" s="112" t="s">
        <v>24</v>
      </c>
      <c r="P211" s="116">
        <f t="shared" si="1"/>
        <v>90000</v>
      </c>
      <c r="Q211" s="96"/>
      <c r="R211" s="96"/>
      <c r="S211" s="96"/>
      <c r="T211" s="96"/>
      <c r="U211" s="96"/>
      <c r="V211" s="96"/>
      <c r="W211" s="96"/>
      <c r="X211" s="96"/>
      <c r="Y211" s="96"/>
      <c r="Z211" s="96"/>
      <c r="AA211" s="96"/>
    </row>
    <row r="212">
      <c r="A212" s="43"/>
      <c r="B212" s="111" t="s">
        <v>25</v>
      </c>
      <c r="C212" s="112" t="s">
        <v>40</v>
      </c>
      <c r="D212" s="112" t="s">
        <v>41</v>
      </c>
      <c r="E212" s="112" t="s">
        <v>2470</v>
      </c>
      <c r="F212" s="112" t="s">
        <v>2471</v>
      </c>
      <c r="G212" s="113"/>
      <c r="H212" s="112" t="s">
        <v>2077</v>
      </c>
      <c r="I212" s="112" t="s">
        <v>23</v>
      </c>
      <c r="J212" s="114">
        <v>90000.0</v>
      </c>
      <c r="K212" s="114">
        <v>90000.0</v>
      </c>
      <c r="L212" s="114">
        <v>0.0</v>
      </c>
      <c r="M212" s="115">
        <v>1.0</v>
      </c>
      <c r="N212" s="115">
        <v>1.0</v>
      </c>
      <c r="O212" s="112" t="s">
        <v>24</v>
      </c>
      <c r="P212" s="116">
        <f t="shared" si="1"/>
        <v>90000</v>
      </c>
      <c r="Q212" s="96"/>
      <c r="R212" s="96"/>
      <c r="S212" s="96"/>
      <c r="T212" s="96"/>
      <c r="U212" s="96"/>
      <c r="V212" s="96"/>
      <c r="W212" s="96"/>
      <c r="X212" s="96"/>
      <c r="Y212" s="96"/>
      <c r="Z212" s="96"/>
      <c r="AA212" s="96"/>
    </row>
    <row r="213">
      <c r="A213" s="43"/>
      <c r="B213" s="111" t="s">
        <v>25</v>
      </c>
      <c r="C213" s="112" t="s">
        <v>40</v>
      </c>
      <c r="D213" s="112" t="s">
        <v>41</v>
      </c>
      <c r="E213" s="112" t="s">
        <v>2472</v>
      </c>
      <c r="F213" s="112" t="s">
        <v>2473</v>
      </c>
      <c r="G213" s="113"/>
      <c r="H213" s="112" t="s">
        <v>2077</v>
      </c>
      <c r="I213" s="112" t="s">
        <v>23</v>
      </c>
      <c r="J213" s="114">
        <v>90000.0</v>
      </c>
      <c r="K213" s="114">
        <v>0.0</v>
      </c>
      <c r="L213" s="114">
        <v>0.0</v>
      </c>
      <c r="M213" s="125"/>
      <c r="N213" s="125"/>
      <c r="O213" s="112" t="s">
        <v>24</v>
      </c>
      <c r="P213" s="116">
        <f t="shared" si="1"/>
        <v>90000</v>
      </c>
      <c r="Q213" s="96"/>
      <c r="R213" s="96"/>
      <c r="S213" s="96"/>
      <c r="T213" s="96"/>
      <c r="U213" s="96"/>
      <c r="V213" s="96"/>
      <c r="W213" s="96"/>
      <c r="X213" s="96"/>
      <c r="Y213" s="96"/>
      <c r="Z213" s="96"/>
      <c r="AA213" s="96"/>
    </row>
    <row r="214">
      <c r="A214" s="43"/>
      <c r="B214" s="111" t="s">
        <v>25</v>
      </c>
      <c r="C214" s="112" t="s">
        <v>40</v>
      </c>
      <c r="D214" s="112" t="s">
        <v>41</v>
      </c>
      <c r="E214" s="112" t="s">
        <v>2474</v>
      </c>
      <c r="F214" s="112" t="s">
        <v>2475</v>
      </c>
      <c r="G214" s="113"/>
      <c r="H214" s="112" t="s">
        <v>2150</v>
      </c>
      <c r="I214" s="112" t="s">
        <v>23</v>
      </c>
      <c r="J214" s="114">
        <v>90000.0</v>
      </c>
      <c r="K214" s="114">
        <v>0.0</v>
      </c>
      <c r="L214" s="114">
        <v>0.0</v>
      </c>
      <c r="M214" s="115">
        <v>1.0</v>
      </c>
      <c r="N214" s="115">
        <v>1.0</v>
      </c>
      <c r="O214" s="112" t="s">
        <v>24</v>
      </c>
      <c r="P214" s="116">
        <f t="shared" si="1"/>
        <v>90000</v>
      </c>
      <c r="Q214" s="96"/>
      <c r="R214" s="96"/>
      <c r="S214" s="96"/>
      <c r="T214" s="96"/>
      <c r="U214" s="96"/>
      <c r="V214" s="96"/>
      <c r="W214" s="96"/>
      <c r="X214" s="96"/>
      <c r="Y214" s="96"/>
      <c r="Z214" s="96"/>
      <c r="AA214" s="96"/>
    </row>
    <row r="215">
      <c r="A215" s="43"/>
      <c r="B215" s="111" t="s">
        <v>25</v>
      </c>
      <c r="C215" s="112" t="s">
        <v>40</v>
      </c>
      <c r="D215" s="112" t="s">
        <v>41</v>
      </c>
      <c r="E215" s="112" t="s">
        <v>2476</v>
      </c>
      <c r="F215" s="112" t="s">
        <v>2477</v>
      </c>
      <c r="G215" s="113"/>
      <c r="H215" s="112" t="s">
        <v>2150</v>
      </c>
      <c r="I215" s="112" t="s">
        <v>23</v>
      </c>
      <c r="J215" s="114">
        <v>90000.0</v>
      </c>
      <c r="K215" s="114">
        <v>0.0</v>
      </c>
      <c r="L215" s="114">
        <v>0.0</v>
      </c>
      <c r="M215" s="115">
        <v>1.0</v>
      </c>
      <c r="N215" s="115">
        <v>1.0</v>
      </c>
      <c r="O215" s="112" t="s">
        <v>24</v>
      </c>
      <c r="P215" s="116">
        <f t="shared" si="1"/>
        <v>90000</v>
      </c>
      <c r="Q215" s="96"/>
      <c r="R215" s="96"/>
      <c r="S215" s="96"/>
      <c r="T215" s="96"/>
      <c r="U215" s="96"/>
      <c r="V215" s="96"/>
      <c r="W215" s="96"/>
      <c r="X215" s="96"/>
      <c r="Y215" s="96"/>
      <c r="Z215" s="96"/>
      <c r="AA215" s="96"/>
    </row>
    <row r="216">
      <c r="A216" s="43"/>
      <c r="B216" s="111" t="s">
        <v>25</v>
      </c>
      <c r="C216" s="112" t="s">
        <v>40</v>
      </c>
      <c r="D216" s="112" t="s">
        <v>41</v>
      </c>
      <c r="E216" s="112" t="s">
        <v>2478</v>
      </c>
      <c r="F216" s="112" t="s">
        <v>2479</v>
      </c>
      <c r="G216" s="113"/>
      <c r="H216" s="112" t="s">
        <v>2102</v>
      </c>
      <c r="I216" s="112" t="s">
        <v>23</v>
      </c>
      <c r="J216" s="114">
        <v>90000.0</v>
      </c>
      <c r="K216" s="114">
        <v>90000.0</v>
      </c>
      <c r="L216" s="114">
        <v>0.0</v>
      </c>
      <c r="M216" s="115">
        <v>1.0</v>
      </c>
      <c r="N216" s="115">
        <v>1.0</v>
      </c>
      <c r="O216" s="112" t="s">
        <v>24</v>
      </c>
      <c r="P216" s="116">
        <f t="shared" si="1"/>
        <v>90000</v>
      </c>
      <c r="Q216" s="96"/>
      <c r="R216" s="96"/>
      <c r="S216" s="96"/>
      <c r="T216" s="96"/>
      <c r="U216" s="96"/>
      <c r="V216" s="96"/>
      <c r="W216" s="96"/>
      <c r="X216" s="96"/>
      <c r="Y216" s="96"/>
      <c r="Z216" s="96"/>
      <c r="AA216" s="96"/>
    </row>
    <row r="217">
      <c r="A217" s="43"/>
      <c r="B217" s="111" t="s">
        <v>25</v>
      </c>
      <c r="C217" s="112" t="s">
        <v>40</v>
      </c>
      <c r="D217" s="112" t="s">
        <v>41</v>
      </c>
      <c r="E217" s="112" t="s">
        <v>2480</v>
      </c>
      <c r="F217" s="112" t="s">
        <v>2481</v>
      </c>
      <c r="G217" s="113"/>
      <c r="H217" s="112" t="s">
        <v>2102</v>
      </c>
      <c r="I217" s="112" t="s">
        <v>23</v>
      </c>
      <c r="J217" s="114">
        <v>90000.0</v>
      </c>
      <c r="K217" s="114">
        <v>0.0</v>
      </c>
      <c r="L217" s="114">
        <v>0.0</v>
      </c>
      <c r="M217" s="115">
        <v>1.0</v>
      </c>
      <c r="N217" s="115">
        <v>1.0</v>
      </c>
      <c r="O217" s="112" t="s">
        <v>24</v>
      </c>
      <c r="P217" s="116">
        <f t="shared" si="1"/>
        <v>90000</v>
      </c>
      <c r="Q217" s="96"/>
      <c r="R217" s="96"/>
      <c r="S217" s="96"/>
      <c r="T217" s="96"/>
      <c r="U217" s="96"/>
      <c r="V217" s="96"/>
      <c r="W217" s="96"/>
      <c r="X217" s="96"/>
      <c r="Y217" s="96"/>
      <c r="Z217" s="96"/>
      <c r="AA217" s="96"/>
    </row>
    <row r="218">
      <c r="A218" s="43"/>
      <c r="B218" s="111" t="s">
        <v>25</v>
      </c>
      <c r="C218" s="112" t="s">
        <v>40</v>
      </c>
      <c r="D218" s="112" t="s">
        <v>41</v>
      </c>
      <c r="E218" s="112" t="s">
        <v>2482</v>
      </c>
      <c r="F218" s="112" t="s">
        <v>2482</v>
      </c>
      <c r="G218" s="113"/>
      <c r="H218" s="112" t="s">
        <v>2096</v>
      </c>
      <c r="I218" s="112" t="s">
        <v>23</v>
      </c>
      <c r="J218" s="114">
        <v>90000.0</v>
      </c>
      <c r="K218" s="114">
        <v>0.0</v>
      </c>
      <c r="L218" s="114">
        <v>0.0</v>
      </c>
      <c r="M218" s="115">
        <v>1.0</v>
      </c>
      <c r="N218" s="115">
        <v>1.0</v>
      </c>
      <c r="O218" s="112" t="s">
        <v>24</v>
      </c>
      <c r="P218" s="116">
        <f t="shared" si="1"/>
        <v>90000</v>
      </c>
      <c r="Q218" s="96"/>
      <c r="R218" s="96"/>
      <c r="S218" s="96"/>
      <c r="T218" s="96"/>
      <c r="U218" s="96"/>
      <c r="V218" s="96"/>
      <c r="W218" s="96"/>
      <c r="X218" s="96"/>
      <c r="Y218" s="96"/>
      <c r="Z218" s="96"/>
      <c r="AA218" s="96"/>
    </row>
    <row r="219">
      <c r="A219" s="43"/>
      <c r="B219" s="111" t="s">
        <v>25</v>
      </c>
      <c r="C219" s="112" t="s">
        <v>40</v>
      </c>
      <c r="D219" s="112" t="s">
        <v>41</v>
      </c>
      <c r="E219" s="112" t="s">
        <v>2483</v>
      </c>
      <c r="F219" s="112" t="s">
        <v>2484</v>
      </c>
      <c r="G219" s="113"/>
      <c r="H219" s="112" t="s">
        <v>2096</v>
      </c>
      <c r="I219" s="112" t="s">
        <v>23</v>
      </c>
      <c r="J219" s="114">
        <v>90000.0</v>
      </c>
      <c r="K219" s="114">
        <v>0.0</v>
      </c>
      <c r="L219" s="114">
        <v>0.0</v>
      </c>
      <c r="M219" s="125"/>
      <c r="N219" s="125"/>
      <c r="O219" s="112" t="s">
        <v>24</v>
      </c>
      <c r="P219" s="116">
        <f t="shared" si="1"/>
        <v>90000</v>
      </c>
      <c r="Q219" s="96"/>
      <c r="R219" s="96"/>
      <c r="S219" s="96"/>
      <c r="T219" s="96"/>
      <c r="U219" s="96"/>
      <c r="V219" s="96"/>
      <c r="W219" s="96"/>
      <c r="X219" s="96"/>
      <c r="Y219" s="96"/>
      <c r="Z219" s="96"/>
      <c r="AA219" s="96"/>
    </row>
    <row r="220">
      <c r="A220" s="43"/>
      <c r="B220" s="111" t="s">
        <v>25</v>
      </c>
      <c r="C220" s="112" t="s">
        <v>40</v>
      </c>
      <c r="D220" s="112" t="s">
        <v>41</v>
      </c>
      <c r="E220" s="112" t="s">
        <v>2485</v>
      </c>
      <c r="F220" s="112" t="s">
        <v>2486</v>
      </c>
      <c r="G220" s="113"/>
      <c r="H220" s="112" t="s">
        <v>2096</v>
      </c>
      <c r="I220" s="112" t="s">
        <v>23</v>
      </c>
      <c r="J220" s="114">
        <v>90000.0</v>
      </c>
      <c r="K220" s="114">
        <v>0.0</v>
      </c>
      <c r="L220" s="114">
        <v>0.0</v>
      </c>
      <c r="M220" s="125"/>
      <c r="N220" s="125"/>
      <c r="O220" s="112" t="s">
        <v>24</v>
      </c>
      <c r="P220" s="116">
        <f t="shared" si="1"/>
        <v>90000</v>
      </c>
      <c r="Q220" s="96"/>
      <c r="R220" s="96"/>
      <c r="S220" s="96"/>
      <c r="T220" s="96"/>
      <c r="U220" s="96"/>
      <c r="V220" s="96"/>
      <c r="W220" s="96"/>
      <c r="X220" s="96"/>
      <c r="Y220" s="96"/>
      <c r="Z220" s="96"/>
      <c r="AA220" s="96"/>
    </row>
    <row r="221">
      <c r="A221" s="43"/>
      <c r="B221" s="111" t="s">
        <v>25</v>
      </c>
      <c r="C221" s="112" t="s">
        <v>40</v>
      </c>
      <c r="D221" s="112" t="s">
        <v>41</v>
      </c>
      <c r="E221" s="112" t="s">
        <v>2487</v>
      </c>
      <c r="F221" s="112" t="s">
        <v>2488</v>
      </c>
      <c r="G221" s="113"/>
      <c r="H221" s="112" t="s">
        <v>2202</v>
      </c>
      <c r="I221" s="112" t="s">
        <v>23</v>
      </c>
      <c r="J221" s="114">
        <v>90000.0</v>
      </c>
      <c r="K221" s="114">
        <v>73513.51</v>
      </c>
      <c r="L221" s="114">
        <v>0.0</v>
      </c>
      <c r="M221" s="115">
        <v>1.0</v>
      </c>
      <c r="N221" s="115">
        <v>1.0</v>
      </c>
      <c r="O221" s="112" t="s">
        <v>24</v>
      </c>
      <c r="P221" s="116">
        <f t="shared" si="1"/>
        <v>90000</v>
      </c>
      <c r="Q221" s="96"/>
      <c r="R221" s="96"/>
      <c r="S221" s="96"/>
      <c r="T221" s="96"/>
      <c r="U221" s="96"/>
      <c r="V221" s="96"/>
      <c r="W221" s="96"/>
      <c r="X221" s="96"/>
      <c r="Y221" s="96"/>
      <c r="Z221" s="96"/>
      <c r="AA221" s="96"/>
    </row>
    <row r="222">
      <c r="A222" s="43"/>
      <c r="B222" s="111" t="s">
        <v>25</v>
      </c>
      <c r="C222" s="112" t="s">
        <v>40</v>
      </c>
      <c r="D222" s="112" t="s">
        <v>41</v>
      </c>
      <c r="E222" s="112" t="s">
        <v>2489</v>
      </c>
      <c r="F222" s="112" t="s">
        <v>2490</v>
      </c>
      <c r="G222" s="113"/>
      <c r="H222" s="112" t="s">
        <v>2088</v>
      </c>
      <c r="I222" s="112" t="s">
        <v>23</v>
      </c>
      <c r="J222" s="114">
        <v>90000.0</v>
      </c>
      <c r="K222" s="114">
        <v>0.0</v>
      </c>
      <c r="L222" s="114">
        <v>0.0</v>
      </c>
      <c r="M222" s="115">
        <v>1.0</v>
      </c>
      <c r="N222" s="115">
        <v>1.0</v>
      </c>
      <c r="O222" s="112" t="s">
        <v>24</v>
      </c>
      <c r="P222" s="116">
        <f t="shared" si="1"/>
        <v>90000</v>
      </c>
      <c r="Q222" s="96"/>
      <c r="R222" s="96"/>
      <c r="S222" s="96"/>
      <c r="T222" s="96"/>
      <c r="U222" s="96"/>
      <c r="V222" s="96"/>
      <c r="W222" s="96"/>
      <c r="X222" s="96"/>
      <c r="Y222" s="96"/>
      <c r="Z222" s="96"/>
      <c r="AA222" s="96"/>
    </row>
    <row r="223">
      <c r="A223" s="43"/>
      <c r="B223" s="111" t="s">
        <v>25</v>
      </c>
      <c r="C223" s="112" t="s">
        <v>40</v>
      </c>
      <c r="D223" s="112" t="s">
        <v>41</v>
      </c>
      <c r="E223" s="112" t="s">
        <v>2491</v>
      </c>
      <c r="F223" s="112" t="s">
        <v>2492</v>
      </c>
      <c r="G223" s="113"/>
      <c r="H223" s="112" t="s">
        <v>2088</v>
      </c>
      <c r="I223" s="112" t="s">
        <v>23</v>
      </c>
      <c r="J223" s="114">
        <v>90000.0</v>
      </c>
      <c r="K223" s="114">
        <v>0.0</v>
      </c>
      <c r="L223" s="114">
        <v>0.0</v>
      </c>
      <c r="M223" s="125"/>
      <c r="N223" s="125"/>
      <c r="O223" s="112" t="s">
        <v>24</v>
      </c>
      <c r="P223" s="116">
        <f t="shared" si="1"/>
        <v>90000</v>
      </c>
      <c r="Q223" s="96"/>
      <c r="R223" s="96"/>
      <c r="S223" s="96"/>
      <c r="T223" s="96"/>
      <c r="U223" s="96"/>
      <c r="V223" s="96"/>
      <c r="W223" s="96"/>
      <c r="X223" s="96"/>
      <c r="Y223" s="96"/>
      <c r="Z223" s="96"/>
      <c r="AA223" s="96"/>
    </row>
    <row r="224">
      <c r="A224" s="43"/>
      <c r="B224" s="111" t="s">
        <v>25</v>
      </c>
      <c r="C224" s="112" t="s">
        <v>40</v>
      </c>
      <c r="D224" s="112" t="s">
        <v>41</v>
      </c>
      <c r="E224" s="112" t="s">
        <v>2493</v>
      </c>
      <c r="F224" s="112" t="s">
        <v>2494</v>
      </c>
      <c r="G224" s="113"/>
      <c r="H224" s="112" t="s">
        <v>2136</v>
      </c>
      <c r="I224" s="112" t="s">
        <v>23</v>
      </c>
      <c r="J224" s="114">
        <v>89920.9</v>
      </c>
      <c r="K224" s="114">
        <v>0.0</v>
      </c>
      <c r="L224" s="114">
        <v>0.0</v>
      </c>
      <c r="M224" s="115">
        <v>1.0</v>
      </c>
      <c r="N224" s="115">
        <v>1.0</v>
      </c>
      <c r="O224" s="112" t="s">
        <v>24</v>
      </c>
      <c r="P224" s="116">
        <f t="shared" si="1"/>
        <v>89920.9</v>
      </c>
      <c r="Q224" s="96"/>
      <c r="R224" s="96"/>
      <c r="S224" s="96"/>
      <c r="T224" s="96"/>
      <c r="U224" s="96"/>
      <c r="V224" s="96"/>
      <c r="W224" s="96"/>
      <c r="X224" s="96"/>
      <c r="Y224" s="96"/>
      <c r="Z224" s="96"/>
      <c r="AA224" s="96"/>
    </row>
    <row r="225">
      <c r="A225" s="43"/>
      <c r="B225" s="111" t="s">
        <v>25</v>
      </c>
      <c r="C225" s="112" t="s">
        <v>40</v>
      </c>
      <c r="D225" s="112" t="s">
        <v>41</v>
      </c>
      <c r="E225" s="112" t="s">
        <v>2495</v>
      </c>
      <c r="F225" s="112" t="s">
        <v>2496</v>
      </c>
      <c r="G225" s="113"/>
      <c r="H225" s="112" t="s">
        <v>2202</v>
      </c>
      <c r="I225" s="112" t="s">
        <v>23</v>
      </c>
      <c r="J225" s="114">
        <v>89231.71</v>
      </c>
      <c r="K225" s="114">
        <v>0.0</v>
      </c>
      <c r="L225" s="114">
        <v>0.0</v>
      </c>
      <c r="M225" s="125"/>
      <c r="N225" s="125"/>
      <c r="O225" s="112" t="s">
        <v>24</v>
      </c>
      <c r="P225" s="116">
        <f t="shared" si="1"/>
        <v>89231.71</v>
      </c>
      <c r="Q225" s="96"/>
      <c r="R225" s="96"/>
      <c r="S225" s="96"/>
      <c r="T225" s="96"/>
      <c r="U225" s="96"/>
      <c r="V225" s="96"/>
      <c r="W225" s="96"/>
      <c r="X225" s="96"/>
      <c r="Y225" s="96"/>
      <c r="Z225" s="96"/>
      <c r="AA225" s="96"/>
    </row>
    <row r="226">
      <c r="A226" s="43"/>
      <c r="B226" s="111" t="s">
        <v>25</v>
      </c>
      <c r="C226" s="112" t="s">
        <v>40</v>
      </c>
      <c r="D226" s="112" t="s">
        <v>41</v>
      </c>
      <c r="E226" s="112" t="s">
        <v>2497</v>
      </c>
      <c r="F226" s="112" t="s">
        <v>2498</v>
      </c>
      <c r="G226" s="113"/>
      <c r="H226" s="112" t="s">
        <v>2176</v>
      </c>
      <c r="I226" s="112" t="s">
        <v>23</v>
      </c>
      <c r="J226" s="114">
        <v>86000.0</v>
      </c>
      <c r="K226" s="114">
        <v>72585.32</v>
      </c>
      <c r="L226" s="114">
        <v>0.0</v>
      </c>
      <c r="M226" s="115">
        <v>1.0</v>
      </c>
      <c r="N226" s="115">
        <v>1.0</v>
      </c>
      <c r="O226" s="112" t="s">
        <v>24</v>
      </c>
      <c r="P226" s="116">
        <f t="shared" si="1"/>
        <v>86000</v>
      </c>
      <c r="Q226" s="96"/>
      <c r="R226" s="96"/>
      <c r="S226" s="96"/>
      <c r="T226" s="96"/>
      <c r="U226" s="96"/>
      <c r="V226" s="96"/>
      <c r="W226" s="96"/>
      <c r="X226" s="96"/>
      <c r="Y226" s="96"/>
      <c r="Z226" s="96"/>
      <c r="AA226" s="96"/>
    </row>
    <row r="227">
      <c r="A227" s="43"/>
      <c r="B227" s="111" t="s">
        <v>62</v>
      </c>
      <c r="C227" s="112" t="s">
        <v>189</v>
      </c>
      <c r="D227" s="112" t="s">
        <v>190</v>
      </c>
      <c r="E227" s="112" t="s">
        <v>2499</v>
      </c>
      <c r="F227" s="112" t="s">
        <v>2500</v>
      </c>
      <c r="G227" s="113"/>
      <c r="H227" s="112" t="s">
        <v>2219</v>
      </c>
      <c r="I227" s="112" t="s">
        <v>23</v>
      </c>
      <c r="J227" s="114">
        <v>82557.0</v>
      </c>
      <c r="K227" s="114">
        <v>0.0</v>
      </c>
      <c r="L227" s="114">
        <v>0.0</v>
      </c>
      <c r="M227" s="125"/>
      <c r="N227" s="125"/>
      <c r="O227" s="112" t="s">
        <v>24</v>
      </c>
      <c r="P227" s="116">
        <f t="shared" si="1"/>
        <v>82557</v>
      </c>
      <c r="Q227" s="96"/>
      <c r="R227" s="96"/>
      <c r="S227" s="96"/>
      <c r="T227" s="96"/>
      <c r="U227" s="96"/>
      <c r="V227" s="96"/>
      <c r="W227" s="96"/>
      <c r="X227" s="96"/>
      <c r="Y227" s="96"/>
      <c r="Z227" s="96"/>
      <c r="AA227" s="96"/>
    </row>
    <row r="228">
      <c r="A228" s="43"/>
      <c r="B228" s="111" t="s">
        <v>25</v>
      </c>
      <c r="C228" s="112" t="s">
        <v>40</v>
      </c>
      <c r="D228" s="112" t="s">
        <v>41</v>
      </c>
      <c r="E228" s="112" t="s">
        <v>2501</v>
      </c>
      <c r="F228" s="112" t="s">
        <v>2502</v>
      </c>
      <c r="G228" s="113"/>
      <c r="H228" s="112" t="s">
        <v>2064</v>
      </c>
      <c r="I228" s="112" t="s">
        <v>23</v>
      </c>
      <c r="J228" s="114">
        <v>80000.0</v>
      </c>
      <c r="K228" s="114">
        <v>80000.0</v>
      </c>
      <c r="L228" s="114">
        <v>71063.5</v>
      </c>
      <c r="M228" s="115">
        <v>1.0</v>
      </c>
      <c r="N228" s="115">
        <v>1.0</v>
      </c>
      <c r="O228" s="112" t="s">
        <v>24</v>
      </c>
      <c r="P228" s="116">
        <f t="shared" si="1"/>
        <v>80000</v>
      </c>
      <c r="Q228" s="96"/>
      <c r="R228" s="96"/>
      <c r="S228" s="96"/>
      <c r="T228" s="96"/>
      <c r="U228" s="96"/>
      <c r="V228" s="96"/>
      <c r="W228" s="96"/>
      <c r="X228" s="96"/>
      <c r="Y228" s="96"/>
      <c r="Z228" s="96"/>
      <c r="AA228" s="96"/>
    </row>
    <row r="229">
      <c r="A229" s="43"/>
      <c r="B229" s="111" t="s">
        <v>25</v>
      </c>
      <c r="C229" s="112" t="s">
        <v>40</v>
      </c>
      <c r="D229" s="112" t="s">
        <v>41</v>
      </c>
      <c r="E229" s="112" t="s">
        <v>2503</v>
      </c>
      <c r="F229" s="112" t="s">
        <v>2504</v>
      </c>
      <c r="G229" s="113"/>
      <c r="H229" s="112" t="s">
        <v>2292</v>
      </c>
      <c r="I229" s="112" t="s">
        <v>23</v>
      </c>
      <c r="J229" s="114">
        <v>79000.0</v>
      </c>
      <c r="K229" s="114">
        <v>0.0</v>
      </c>
      <c r="L229" s="114">
        <v>0.0</v>
      </c>
      <c r="M229" s="115">
        <v>1.0</v>
      </c>
      <c r="N229" s="115">
        <v>1.0</v>
      </c>
      <c r="O229" s="112" t="s">
        <v>24</v>
      </c>
      <c r="P229" s="116">
        <f t="shared" si="1"/>
        <v>79000</v>
      </c>
      <c r="Q229" s="96"/>
      <c r="R229" s="96"/>
      <c r="S229" s="96"/>
      <c r="T229" s="96"/>
      <c r="U229" s="96"/>
      <c r="V229" s="96"/>
      <c r="W229" s="96"/>
      <c r="X229" s="96"/>
      <c r="Y229" s="96"/>
      <c r="Z229" s="96"/>
      <c r="AA229" s="96"/>
    </row>
    <row r="230">
      <c r="A230" s="43"/>
      <c r="B230" s="111" t="s">
        <v>25</v>
      </c>
      <c r="C230" s="112" t="s">
        <v>40</v>
      </c>
      <c r="D230" s="112" t="s">
        <v>41</v>
      </c>
      <c r="E230" s="112" t="s">
        <v>2505</v>
      </c>
      <c r="F230" s="112" t="s">
        <v>2506</v>
      </c>
      <c r="G230" s="113"/>
      <c r="H230" s="112" t="s">
        <v>2130</v>
      </c>
      <c r="I230" s="112" t="s">
        <v>23</v>
      </c>
      <c r="J230" s="114">
        <v>75000.0</v>
      </c>
      <c r="K230" s="114">
        <v>0.0</v>
      </c>
      <c r="L230" s="114">
        <v>0.0</v>
      </c>
      <c r="M230" s="115">
        <v>1.0</v>
      </c>
      <c r="N230" s="115">
        <v>1.0</v>
      </c>
      <c r="O230" s="112" t="s">
        <v>24</v>
      </c>
      <c r="P230" s="116">
        <f t="shared" si="1"/>
        <v>75000</v>
      </c>
      <c r="Q230" s="96"/>
      <c r="R230" s="96"/>
      <c r="S230" s="96"/>
      <c r="T230" s="96"/>
      <c r="U230" s="96"/>
      <c r="V230" s="96"/>
      <c r="W230" s="96"/>
      <c r="X230" s="96"/>
      <c r="Y230" s="96"/>
      <c r="Z230" s="96"/>
      <c r="AA230" s="96"/>
    </row>
    <row r="231">
      <c r="A231" s="43"/>
      <c r="B231" s="111" t="s">
        <v>25</v>
      </c>
      <c r="C231" s="112" t="s">
        <v>40</v>
      </c>
      <c r="D231" s="112" t="s">
        <v>41</v>
      </c>
      <c r="E231" s="112" t="s">
        <v>2507</v>
      </c>
      <c r="F231" s="112" t="s">
        <v>2508</v>
      </c>
      <c r="G231" s="113"/>
      <c r="H231" s="112" t="s">
        <v>2130</v>
      </c>
      <c r="I231" s="112" t="s">
        <v>23</v>
      </c>
      <c r="J231" s="114">
        <v>75000.0</v>
      </c>
      <c r="K231" s="114">
        <v>0.0</v>
      </c>
      <c r="L231" s="114">
        <v>0.0</v>
      </c>
      <c r="M231" s="115">
        <v>1.0</v>
      </c>
      <c r="N231" s="115">
        <v>1.0</v>
      </c>
      <c r="O231" s="112" t="s">
        <v>24</v>
      </c>
      <c r="P231" s="116">
        <f t="shared" si="1"/>
        <v>75000</v>
      </c>
      <c r="Q231" s="96"/>
      <c r="R231" s="96"/>
      <c r="S231" s="96"/>
      <c r="T231" s="96"/>
      <c r="U231" s="96"/>
      <c r="V231" s="96"/>
      <c r="W231" s="96"/>
      <c r="X231" s="96"/>
      <c r="Y231" s="96"/>
      <c r="Z231" s="96"/>
      <c r="AA231" s="96"/>
    </row>
    <row r="232">
      <c r="A232" s="43"/>
      <c r="B232" s="111" t="s">
        <v>62</v>
      </c>
      <c r="C232" s="112" t="s">
        <v>63</v>
      </c>
      <c r="D232" s="112" t="s">
        <v>64</v>
      </c>
      <c r="E232" s="112" t="s">
        <v>2509</v>
      </c>
      <c r="F232" s="112" t="s">
        <v>2509</v>
      </c>
      <c r="G232" s="113"/>
      <c r="H232" s="112" t="s">
        <v>1960</v>
      </c>
      <c r="I232" s="112" t="s">
        <v>23</v>
      </c>
      <c r="J232" s="114">
        <v>72040.0</v>
      </c>
      <c r="K232" s="114">
        <v>0.0</v>
      </c>
      <c r="L232" s="114">
        <v>0.0</v>
      </c>
      <c r="M232" s="115">
        <v>1.0</v>
      </c>
      <c r="N232" s="115">
        <v>1.0</v>
      </c>
      <c r="O232" s="112" t="s">
        <v>24</v>
      </c>
      <c r="P232" s="116">
        <f t="shared" si="1"/>
        <v>72040</v>
      </c>
      <c r="Q232" s="96"/>
      <c r="R232" s="96"/>
      <c r="S232" s="96"/>
      <c r="T232" s="96"/>
      <c r="U232" s="96"/>
      <c r="V232" s="96"/>
      <c r="W232" s="96"/>
      <c r="X232" s="96"/>
      <c r="Y232" s="96"/>
      <c r="Z232" s="96"/>
      <c r="AA232" s="96"/>
    </row>
    <row r="233">
      <c r="A233" s="43"/>
      <c r="B233" s="111" t="s">
        <v>25</v>
      </c>
      <c r="C233" s="112" t="s">
        <v>40</v>
      </c>
      <c r="D233" s="112" t="s">
        <v>41</v>
      </c>
      <c r="E233" s="112" t="s">
        <v>2510</v>
      </c>
      <c r="F233" s="112" t="s">
        <v>2511</v>
      </c>
      <c r="G233" s="113"/>
      <c r="H233" s="112" t="s">
        <v>2091</v>
      </c>
      <c r="I233" s="112" t="s">
        <v>23</v>
      </c>
      <c r="J233" s="114">
        <v>70000.0</v>
      </c>
      <c r="K233" s="114">
        <v>70000.0</v>
      </c>
      <c r="L233" s="114">
        <v>0.0</v>
      </c>
      <c r="M233" s="115">
        <v>1.0</v>
      </c>
      <c r="N233" s="115">
        <v>1.0</v>
      </c>
      <c r="O233" s="112" t="s">
        <v>24</v>
      </c>
      <c r="P233" s="116">
        <f t="shared" si="1"/>
        <v>70000</v>
      </c>
      <c r="Q233" s="96"/>
      <c r="R233" s="96"/>
      <c r="S233" s="96"/>
      <c r="T233" s="96"/>
      <c r="U233" s="96"/>
      <c r="V233" s="96"/>
      <c r="W233" s="96"/>
      <c r="X233" s="96"/>
      <c r="Y233" s="96"/>
      <c r="Z233" s="96"/>
      <c r="AA233" s="96"/>
    </row>
    <row r="234">
      <c r="A234" s="43"/>
      <c r="B234" s="111" t="s">
        <v>25</v>
      </c>
      <c r="C234" s="112" t="s">
        <v>40</v>
      </c>
      <c r="D234" s="112" t="s">
        <v>41</v>
      </c>
      <c r="E234" s="112" t="s">
        <v>2512</v>
      </c>
      <c r="F234" s="112" t="s">
        <v>2513</v>
      </c>
      <c r="G234" s="113"/>
      <c r="H234" s="112" t="s">
        <v>2216</v>
      </c>
      <c r="I234" s="112" t="s">
        <v>23</v>
      </c>
      <c r="J234" s="114">
        <v>70000.0</v>
      </c>
      <c r="K234" s="114">
        <v>46644.44</v>
      </c>
      <c r="L234" s="114">
        <v>46644.44</v>
      </c>
      <c r="M234" s="115">
        <v>1.0</v>
      </c>
      <c r="N234" s="115">
        <v>1.0</v>
      </c>
      <c r="O234" s="112" t="s">
        <v>24</v>
      </c>
      <c r="P234" s="116">
        <f t="shared" si="1"/>
        <v>70000</v>
      </c>
      <c r="Q234" s="96"/>
      <c r="R234" s="96"/>
      <c r="S234" s="96"/>
      <c r="T234" s="96"/>
      <c r="U234" s="96"/>
      <c r="V234" s="96"/>
      <c r="W234" s="96"/>
      <c r="X234" s="96"/>
      <c r="Y234" s="96"/>
      <c r="Z234" s="96"/>
      <c r="AA234" s="96"/>
    </row>
    <row r="235">
      <c r="A235" s="43"/>
      <c r="B235" s="111" t="s">
        <v>62</v>
      </c>
      <c r="C235" s="112" t="s">
        <v>189</v>
      </c>
      <c r="D235" s="112" t="s">
        <v>190</v>
      </c>
      <c r="E235" s="112" t="s">
        <v>2514</v>
      </c>
      <c r="F235" s="112" t="s">
        <v>2515</v>
      </c>
      <c r="G235" s="113"/>
      <c r="H235" s="112" t="s">
        <v>2091</v>
      </c>
      <c r="I235" s="112" t="s">
        <v>23</v>
      </c>
      <c r="J235" s="114">
        <v>69997.53</v>
      </c>
      <c r="K235" s="114">
        <v>0.0</v>
      </c>
      <c r="L235" s="114">
        <v>0.0</v>
      </c>
      <c r="M235" s="125"/>
      <c r="N235" s="125"/>
      <c r="O235" s="112" t="s">
        <v>24</v>
      </c>
      <c r="P235" s="116">
        <f t="shared" si="1"/>
        <v>69997.53</v>
      </c>
      <c r="Q235" s="96"/>
      <c r="R235" s="96"/>
      <c r="S235" s="96"/>
      <c r="T235" s="96"/>
      <c r="U235" s="96"/>
      <c r="V235" s="96"/>
      <c r="W235" s="96"/>
      <c r="X235" s="96"/>
      <c r="Y235" s="96"/>
      <c r="Z235" s="96"/>
      <c r="AA235" s="96"/>
    </row>
    <row r="236">
      <c r="A236" s="43"/>
      <c r="B236" s="111" t="s">
        <v>62</v>
      </c>
      <c r="C236" s="112" t="s">
        <v>189</v>
      </c>
      <c r="D236" s="112" t="s">
        <v>190</v>
      </c>
      <c r="E236" s="112" t="s">
        <v>2516</v>
      </c>
      <c r="F236" s="112" t="s">
        <v>2517</v>
      </c>
      <c r="G236" s="113"/>
      <c r="H236" s="112" t="s">
        <v>1951</v>
      </c>
      <c r="I236" s="112" t="s">
        <v>23</v>
      </c>
      <c r="J236" s="114">
        <v>59980.75</v>
      </c>
      <c r="K236" s="114">
        <v>0.0</v>
      </c>
      <c r="L236" s="114">
        <v>0.0</v>
      </c>
      <c r="M236" s="125"/>
      <c r="N236" s="125"/>
      <c r="O236" s="112" t="s">
        <v>24</v>
      </c>
      <c r="P236" s="116">
        <f t="shared" si="1"/>
        <v>59980.75</v>
      </c>
      <c r="Q236" s="96"/>
      <c r="R236" s="96"/>
      <c r="S236" s="96"/>
      <c r="T236" s="96"/>
      <c r="U236" s="96"/>
      <c r="V236" s="96"/>
      <c r="W236" s="96"/>
      <c r="X236" s="96"/>
      <c r="Y236" s="96"/>
      <c r="Z236" s="96"/>
      <c r="AA236" s="96"/>
    </row>
    <row r="237">
      <c r="A237" s="43"/>
      <c r="B237" s="111" t="s">
        <v>62</v>
      </c>
      <c r="C237" s="112" t="s">
        <v>189</v>
      </c>
      <c r="D237" s="112" t="s">
        <v>190</v>
      </c>
      <c r="E237" s="112" t="s">
        <v>2518</v>
      </c>
      <c r="F237" s="112" t="s">
        <v>2519</v>
      </c>
      <c r="G237" s="113"/>
      <c r="H237" s="112" t="s">
        <v>1951</v>
      </c>
      <c r="I237" s="112" t="s">
        <v>23</v>
      </c>
      <c r="J237" s="114">
        <v>59980.75</v>
      </c>
      <c r="K237" s="114">
        <v>0.0</v>
      </c>
      <c r="L237" s="114">
        <v>0.0</v>
      </c>
      <c r="M237" s="125"/>
      <c r="N237" s="125"/>
      <c r="O237" s="112" t="s">
        <v>24</v>
      </c>
      <c r="P237" s="116">
        <f t="shared" si="1"/>
        <v>59980.75</v>
      </c>
      <c r="Q237" s="96"/>
      <c r="R237" s="96"/>
      <c r="S237" s="96"/>
      <c r="T237" s="96"/>
      <c r="U237" s="96"/>
      <c r="V237" s="96"/>
      <c r="W237" s="96"/>
      <c r="X237" s="96"/>
      <c r="Y237" s="96"/>
      <c r="Z237" s="96"/>
      <c r="AA237" s="96"/>
    </row>
    <row r="238">
      <c r="A238" s="43"/>
      <c r="B238" s="111" t="s">
        <v>25</v>
      </c>
      <c r="C238" s="112" t="s">
        <v>40</v>
      </c>
      <c r="D238" s="112" t="s">
        <v>41</v>
      </c>
      <c r="E238" s="112" t="s">
        <v>2520</v>
      </c>
      <c r="F238" s="112" t="s">
        <v>2521</v>
      </c>
      <c r="G238" s="113"/>
      <c r="H238" s="112" t="s">
        <v>2064</v>
      </c>
      <c r="I238" s="112" t="s">
        <v>23</v>
      </c>
      <c r="J238" s="114">
        <v>58180.0</v>
      </c>
      <c r="K238" s="114">
        <v>58180.0</v>
      </c>
      <c r="L238" s="114">
        <v>0.0</v>
      </c>
      <c r="M238" s="115">
        <v>1.0</v>
      </c>
      <c r="N238" s="115">
        <v>1.0</v>
      </c>
      <c r="O238" s="112" t="s">
        <v>24</v>
      </c>
      <c r="P238" s="116">
        <f t="shared" si="1"/>
        <v>58180</v>
      </c>
      <c r="Q238" s="96"/>
      <c r="R238" s="96"/>
      <c r="S238" s="96"/>
      <c r="T238" s="96"/>
      <c r="U238" s="96"/>
      <c r="V238" s="96"/>
      <c r="W238" s="96"/>
      <c r="X238" s="96"/>
      <c r="Y238" s="96"/>
      <c r="Z238" s="96"/>
      <c r="AA238" s="96"/>
    </row>
    <row r="239">
      <c r="A239" s="43"/>
      <c r="B239" s="111" t="s">
        <v>25</v>
      </c>
      <c r="C239" s="112" t="s">
        <v>40</v>
      </c>
      <c r="D239" s="112" t="s">
        <v>41</v>
      </c>
      <c r="E239" s="112" t="s">
        <v>2522</v>
      </c>
      <c r="F239" s="112" t="s">
        <v>2523</v>
      </c>
      <c r="G239" s="113"/>
      <c r="H239" s="112" t="s">
        <v>2222</v>
      </c>
      <c r="I239" s="112" t="s">
        <v>23</v>
      </c>
      <c r="J239" s="114">
        <v>56000.0</v>
      </c>
      <c r="K239" s="114">
        <v>0.0</v>
      </c>
      <c r="L239" s="114">
        <v>0.0</v>
      </c>
      <c r="M239" s="125"/>
      <c r="N239" s="125"/>
      <c r="O239" s="112" t="s">
        <v>24</v>
      </c>
      <c r="P239" s="116">
        <f t="shared" si="1"/>
        <v>56000</v>
      </c>
      <c r="Q239" s="96"/>
      <c r="R239" s="96"/>
      <c r="S239" s="96"/>
      <c r="T239" s="96"/>
      <c r="U239" s="96"/>
      <c r="V239" s="96"/>
      <c r="W239" s="96"/>
      <c r="X239" s="96"/>
      <c r="Y239" s="96"/>
      <c r="Z239" s="96"/>
      <c r="AA239" s="96"/>
    </row>
    <row r="240">
      <c r="A240" s="43"/>
      <c r="B240" s="111" t="s">
        <v>62</v>
      </c>
      <c r="C240" s="112" t="s">
        <v>189</v>
      </c>
      <c r="D240" s="112" t="s">
        <v>190</v>
      </c>
      <c r="E240" s="112" t="s">
        <v>2524</v>
      </c>
      <c r="F240" s="112" t="s">
        <v>2525</v>
      </c>
      <c r="G240" s="113"/>
      <c r="H240" s="112" t="s">
        <v>1971</v>
      </c>
      <c r="I240" s="112" t="s">
        <v>23</v>
      </c>
      <c r="J240" s="114">
        <v>55998.63</v>
      </c>
      <c r="K240" s="114">
        <v>0.0</v>
      </c>
      <c r="L240" s="114">
        <v>0.0</v>
      </c>
      <c r="M240" s="125"/>
      <c r="N240" s="125"/>
      <c r="O240" s="112" t="s">
        <v>24</v>
      </c>
      <c r="P240" s="116">
        <f t="shared" si="1"/>
        <v>55998.63</v>
      </c>
      <c r="Q240" s="96"/>
      <c r="R240" s="96"/>
      <c r="S240" s="96"/>
      <c r="T240" s="96"/>
      <c r="U240" s="96"/>
      <c r="V240" s="96"/>
      <c r="W240" s="96"/>
      <c r="X240" s="96"/>
      <c r="Y240" s="96"/>
      <c r="Z240" s="96"/>
      <c r="AA240" s="96"/>
    </row>
    <row r="241">
      <c r="A241" s="43"/>
      <c r="B241" s="111" t="s">
        <v>62</v>
      </c>
      <c r="C241" s="112" t="s">
        <v>189</v>
      </c>
      <c r="D241" s="112" t="s">
        <v>190</v>
      </c>
      <c r="E241" s="112" t="s">
        <v>2526</v>
      </c>
      <c r="F241" s="112" t="s">
        <v>2527</v>
      </c>
      <c r="G241" s="113"/>
      <c r="H241" s="112" t="s">
        <v>1971</v>
      </c>
      <c r="I241" s="112" t="s">
        <v>23</v>
      </c>
      <c r="J241" s="114">
        <v>55998.63</v>
      </c>
      <c r="K241" s="114">
        <v>0.0</v>
      </c>
      <c r="L241" s="114">
        <v>0.0</v>
      </c>
      <c r="M241" s="125"/>
      <c r="N241" s="125"/>
      <c r="O241" s="112" t="s">
        <v>24</v>
      </c>
      <c r="P241" s="116">
        <f t="shared" si="1"/>
        <v>55998.63</v>
      </c>
      <c r="Q241" s="96"/>
      <c r="R241" s="96"/>
      <c r="S241" s="96"/>
      <c r="T241" s="96"/>
      <c r="U241" s="96"/>
      <c r="V241" s="96"/>
      <c r="W241" s="96"/>
      <c r="X241" s="96"/>
      <c r="Y241" s="96"/>
      <c r="Z241" s="96"/>
      <c r="AA241" s="96"/>
    </row>
    <row r="242">
      <c r="A242" s="43"/>
      <c r="B242" s="111" t="s">
        <v>25</v>
      </c>
      <c r="C242" s="112" t="s">
        <v>40</v>
      </c>
      <c r="D242" s="112" t="s">
        <v>41</v>
      </c>
      <c r="E242" s="112" t="s">
        <v>2528</v>
      </c>
      <c r="F242" s="112" t="s">
        <v>2529</v>
      </c>
      <c r="G242" s="113"/>
      <c r="H242" s="112" t="s">
        <v>2130</v>
      </c>
      <c r="I242" s="112" t="s">
        <v>23</v>
      </c>
      <c r="J242" s="114">
        <v>55000.0</v>
      </c>
      <c r="K242" s="114">
        <v>0.0</v>
      </c>
      <c r="L242" s="114">
        <v>0.0</v>
      </c>
      <c r="M242" s="115">
        <v>1.0</v>
      </c>
      <c r="N242" s="115">
        <v>1.0</v>
      </c>
      <c r="O242" s="112" t="s">
        <v>24</v>
      </c>
      <c r="P242" s="116">
        <f t="shared" si="1"/>
        <v>55000</v>
      </c>
      <c r="Q242" s="96"/>
      <c r="R242" s="96"/>
      <c r="S242" s="96"/>
      <c r="T242" s="96"/>
      <c r="U242" s="96"/>
      <c r="V242" s="96"/>
      <c r="W242" s="96"/>
      <c r="X242" s="96"/>
      <c r="Y242" s="96"/>
      <c r="Z242" s="96"/>
      <c r="AA242" s="96"/>
    </row>
    <row r="243">
      <c r="A243" s="43"/>
      <c r="B243" s="111" t="s">
        <v>62</v>
      </c>
      <c r="C243" s="112" t="s">
        <v>189</v>
      </c>
      <c r="D243" s="112" t="s">
        <v>190</v>
      </c>
      <c r="E243" s="112" t="s">
        <v>2530</v>
      </c>
      <c r="F243" s="112" t="s">
        <v>2531</v>
      </c>
      <c r="G243" s="113"/>
      <c r="H243" s="112" t="s">
        <v>1989</v>
      </c>
      <c r="I243" s="112" t="s">
        <v>23</v>
      </c>
      <c r="J243" s="114">
        <v>52012.38</v>
      </c>
      <c r="K243" s="114">
        <v>0.0</v>
      </c>
      <c r="L243" s="114">
        <v>0.0</v>
      </c>
      <c r="M243" s="125"/>
      <c r="N243" s="125"/>
      <c r="O243" s="112" t="s">
        <v>24</v>
      </c>
      <c r="P243" s="116">
        <f t="shared" si="1"/>
        <v>52012.38</v>
      </c>
      <c r="Q243" s="96"/>
      <c r="R243" s="96"/>
      <c r="S243" s="96"/>
      <c r="T243" s="96"/>
      <c r="U243" s="96"/>
      <c r="V243" s="96"/>
      <c r="W243" s="96"/>
      <c r="X243" s="96"/>
      <c r="Y243" s="96"/>
      <c r="Z243" s="96"/>
      <c r="AA243" s="96"/>
    </row>
    <row r="244">
      <c r="A244" s="43"/>
      <c r="B244" s="111" t="s">
        <v>62</v>
      </c>
      <c r="C244" s="112" t="s">
        <v>189</v>
      </c>
      <c r="D244" s="112" t="s">
        <v>190</v>
      </c>
      <c r="E244" s="112" t="s">
        <v>2532</v>
      </c>
      <c r="F244" s="112" t="s">
        <v>2533</v>
      </c>
      <c r="G244" s="113"/>
      <c r="H244" s="112" t="s">
        <v>1989</v>
      </c>
      <c r="I244" s="112" t="s">
        <v>23</v>
      </c>
      <c r="J244" s="114">
        <v>52012.38</v>
      </c>
      <c r="K244" s="114">
        <v>0.0</v>
      </c>
      <c r="L244" s="114">
        <v>0.0</v>
      </c>
      <c r="M244" s="125"/>
      <c r="N244" s="125"/>
      <c r="O244" s="112" t="s">
        <v>24</v>
      </c>
      <c r="P244" s="116">
        <f t="shared" si="1"/>
        <v>52012.38</v>
      </c>
      <c r="Q244" s="96"/>
      <c r="R244" s="96"/>
      <c r="S244" s="96"/>
      <c r="T244" s="96"/>
      <c r="U244" s="96"/>
      <c r="V244" s="96"/>
      <c r="W244" s="96"/>
      <c r="X244" s="96"/>
      <c r="Y244" s="96"/>
      <c r="Z244" s="96"/>
      <c r="AA244" s="96"/>
    </row>
    <row r="245">
      <c r="A245" s="43"/>
      <c r="B245" s="111" t="s">
        <v>25</v>
      </c>
      <c r="C245" s="112" t="s">
        <v>40</v>
      </c>
      <c r="D245" s="112" t="s">
        <v>41</v>
      </c>
      <c r="E245" s="112" t="s">
        <v>2534</v>
      </c>
      <c r="F245" s="112" t="s">
        <v>2535</v>
      </c>
      <c r="G245" s="113"/>
      <c r="H245" s="112" t="s">
        <v>2130</v>
      </c>
      <c r="I245" s="112" t="s">
        <v>23</v>
      </c>
      <c r="J245" s="114">
        <v>52000.0</v>
      </c>
      <c r="K245" s="114">
        <v>0.0</v>
      </c>
      <c r="L245" s="114">
        <v>0.0</v>
      </c>
      <c r="M245" s="115">
        <v>1.0</v>
      </c>
      <c r="N245" s="115">
        <v>1.0</v>
      </c>
      <c r="O245" s="112" t="s">
        <v>24</v>
      </c>
      <c r="P245" s="116">
        <f t="shared" si="1"/>
        <v>52000</v>
      </c>
      <c r="Q245" s="96"/>
      <c r="R245" s="96"/>
      <c r="S245" s="96"/>
      <c r="T245" s="96"/>
      <c r="U245" s="96"/>
      <c r="V245" s="96"/>
      <c r="W245" s="96"/>
      <c r="X245" s="96"/>
      <c r="Y245" s="96"/>
      <c r="Z245" s="96"/>
      <c r="AA245" s="96"/>
    </row>
    <row r="246">
      <c r="A246" s="43"/>
      <c r="B246" s="111" t="s">
        <v>62</v>
      </c>
      <c r="C246" s="112" t="s">
        <v>189</v>
      </c>
      <c r="D246" s="112" t="s">
        <v>190</v>
      </c>
      <c r="E246" s="112" t="s">
        <v>2536</v>
      </c>
      <c r="F246" s="112" t="s">
        <v>2537</v>
      </c>
      <c r="G246" s="113"/>
      <c r="H246" s="112" t="s">
        <v>2050</v>
      </c>
      <c r="I246" s="112" t="s">
        <v>23</v>
      </c>
      <c r="J246" s="114">
        <v>51543.25</v>
      </c>
      <c r="K246" s="114">
        <v>0.0</v>
      </c>
      <c r="L246" s="114">
        <v>0.0</v>
      </c>
      <c r="M246" s="125"/>
      <c r="N246" s="125"/>
      <c r="O246" s="112" t="s">
        <v>24</v>
      </c>
      <c r="P246" s="116">
        <f t="shared" si="1"/>
        <v>51543.25</v>
      </c>
      <c r="Q246" s="96"/>
      <c r="R246" s="96"/>
      <c r="S246" s="96"/>
      <c r="T246" s="96"/>
      <c r="U246" s="96"/>
      <c r="V246" s="96"/>
      <c r="W246" s="96"/>
      <c r="X246" s="96"/>
      <c r="Y246" s="96"/>
      <c r="Z246" s="96"/>
      <c r="AA246" s="96"/>
    </row>
    <row r="247">
      <c r="A247" s="43"/>
      <c r="B247" s="111" t="s">
        <v>62</v>
      </c>
      <c r="C247" s="112" t="s">
        <v>189</v>
      </c>
      <c r="D247" s="112" t="s">
        <v>190</v>
      </c>
      <c r="E247" s="112" t="s">
        <v>2538</v>
      </c>
      <c r="F247" s="112" t="s">
        <v>2539</v>
      </c>
      <c r="G247" s="113"/>
      <c r="H247" s="112" t="s">
        <v>2050</v>
      </c>
      <c r="I247" s="112" t="s">
        <v>23</v>
      </c>
      <c r="J247" s="114">
        <v>51543.25</v>
      </c>
      <c r="K247" s="114">
        <v>0.0</v>
      </c>
      <c r="L247" s="114">
        <v>0.0</v>
      </c>
      <c r="M247" s="125"/>
      <c r="N247" s="125"/>
      <c r="O247" s="112" t="s">
        <v>24</v>
      </c>
      <c r="P247" s="116">
        <f t="shared" si="1"/>
        <v>51543.25</v>
      </c>
      <c r="Q247" s="96"/>
      <c r="R247" s="96"/>
      <c r="S247" s="96"/>
      <c r="T247" s="96"/>
      <c r="U247" s="96"/>
      <c r="V247" s="96"/>
      <c r="W247" s="96"/>
      <c r="X247" s="96"/>
      <c r="Y247" s="96"/>
      <c r="Z247" s="96"/>
      <c r="AA247" s="96"/>
    </row>
    <row r="248">
      <c r="A248" s="43"/>
      <c r="B248" s="111" t="s">
        <v>62</v>
      </c>
      <c r="C248" s="112" t="s">
        <v>189</v>
      </c>
      <c r="D248" s="112" t="s">
        <v>190</v>
      </c>
      <c r="E248" s="112" t="s">
        <v>2540</v>
      </c>
      <c r="F248" s="112" t="s">
        <v>2541</v>
      </c>
      <c r="G248" s="113"/>
      <c r="H248" s="112" t="s">
        <v>2042</v>
      </c>
      <c r="I248" s="112" t="s">
        <v>23</v>
      </c>
      <c r="J248" s="114">
        <v>51488.13</v>
      </c>
      <c r="K248" s="114">
        <v>0.0</v>
      </c>
      <c r="L248" s="114">
        <v>0.0</v>
      </c>
      <c r="M248" s="125"/>
      <c r="N248" s="125"/>
      <c r="O248" s="112" t="s">
        <v>24</v>
      </c>
      <c r="P248" s="116">
        <f t="shared" si="1"/>
        <v>51488.13</v>
      </c>
      <c r="Q248" s="96"/>
      <c r="R248" s="96"/>
      <c r="S248" s="96"/>
      <c r="T248" s="96"/>
      <c r="U248" s="96"/>
      <c r="V248" s="96"/>
      <c r="W248" s="96"/>
      <c r="X248" s="96"/>
      <c r="Y248" s="96"/>
      <c r="Z248" s="96"/>
      <c r="AA248" s="96"/>
    </row>
    <row r="249">
      <c r="A249" s="43"/>
      <c r="B249" s="111" t="s">
        <v>62</v>
      </c>
      <c r="C249" s="112" t="s">
        <v>189</v>
      </c>
      <c r="D249" s="112" t="s">
        <v>190</v>
      </c>
      <c r="E249" s="112" t="s">
        <v>2542</v>
      </c>
      <c r="F249" s="112" t="s">
        <v>2543</v>
      </c>
      <c r="G249" s="113"/>
      <c r="H249" s="112" t="s">
        <v>2042</v>
      </c>
      <c r="I249" s="112" t="s">
        <v>23</v>
      </c>
      <c r="J249" s="114">
        <v>51488.13</v>
      </c>
      <c r="K249" s="114">
        <v>0.0</v>
      </c>
      <c r="L249" s="114">
        <v>0.0</v>
      </c>
      <c r="M249" s="125"/>
      <c r="N249" s="125"/>
      <c r="O249" s="112" t="s">
        <v>24</v>
      </c>
      <c r="P249" s="116">
        <f t="shared" si="1"/>
        <v>51488.13</v>
      </c>
      <c r="Q249" s="96"/>
      <c r="R249" s="96"/>
      <c r="S249" s="96"/>
      <c r="T249" s="96"/>
      <c r="U249" s="96"/>
      <c r="V249" s="96"/>
      <c r="W249" s="96"/>
      <c r="X249" s="96"/>
      <c r="Y249" s="96"/>
      <c r="Z249" s="96"/>
      <c r="AA249" s="96"/>
    </row>
    <row r="250">
      <c r="A250" s="43"/>
      <c r="B250" s="111" t="s">
        <v>62</v>
      </c>
      <c r="C250" s="112" t="s">
        <v>189</v>
      </c>
      <c r="D250" s="112" t="s">
        <v>190</v>
      </c>
      <c r="E250" s="112" t="s">
        <v>2544</v>
      </c>
      <c r="F250" s="112" t="s">
        <v>2545</v>
      </c>
      <c r="G250" s="113"/>
      <c r="H250" s="112" t="s">
        <v>2020</v>
      </c>
      <c r="I250" s="112" t="s">
        <v>23</v>
      </c>
      <c r="J250" s="114">
        <v>50759.47</v>
      </c>
      <c r="K250" s="114">
        <v>0.0</v>
      </c>
      <c r="L250" s="114">
        <v>0.0</v>
      </c>
      <c r="M250" s="125"/>
      <c r="N250" s="125"/>
      <c r="O250" s="112" t="s">
        <v>24</v>
      </c>
      <c r="P250" s="116">
        <f t="shared" si="1"/>
        <v>50759.47</v>
      </c>
      <c r="Q250" s="96"/>
      <c r="R250" s="96"/>
      <c r="S250" s="96"/>
      <c r="T250" s="96"/>
      <c r="U250" s="96"/>
      <c r="V250" s="96"/>
      <c r="W250" s="96"/>
      <c r="X250" s="96"/>
      <c r="Y250" s="96"/>
      <c r="Z250" s="96"/>
      <c r="AA250" s="96"/>
    </row>
    <row r="251">
      <c r="A251" s="43"/>
      <c r="B251" s="111" t="s">
        <v>25</v>
      </c>
      <c r="C251" s="112" t="s">
        <v>40</v>
      </c>
      <c r="D251" s="112" t="s">
        <v>41</v>
      </c>
      <c r="E251" s="112" t="s">
        <v>2546</v>
      </c>
      <c r="F251" s="112" t="s">
        <v>2547</v>
      </c>
      <c r="G251" s="113"/>
      <c r="H251" s="112" t="s">
        <v>2292</v>
      </c>
      <c r="I251" s="112" t="s">
        <v>23</v>
      </c>
      <c r="J251" s="114">
        <v>50000.0</v>
      </c>
      <c r="K251" s="114">
        <v>0.0</v>
      </c>
      <c r="L251" s="114">
        <v>0.0</v>
      </c>
      <c r="M251" s="115">
        <v>1.0</v>
      </c>
      <c r="N251" s="115">
        <v>1.0</v>
      </c>
      <c r="O251" s="112" t="s">
        <v>24</v>
      </c>
      <c r="P251" s="116">
        <f t="shared" si="1"/>
        <v>50000</v>
      </c>
      <c r="Q251" s="96"/>
      <c r="R251" s="96"/>
      <c r="S251" s="96"/>
      <c r="T251" s="96"/>
      <c r="U251" s="96"/>
      <c r="V251" s="96"/>
      <c r="W251" s="96"/>
      <c r="X251" s="96"/>
      <c r="Y251" s="96"/>
      <c r="Z251" s="96"/>
      <c r="AA251" s="96"/>
    </row>
    <row r="252">
      <c r="A252" s="43"/>
      <c r="B252" s="111" t="s">
        <v>25</v>
      </c>
      <c r="C252" s="112" t="s">
        <v>40</v>
      </c>
      <c r="D252" s="112" t="s">
        <v>41</v>
      </c>
      <c r="E252" s="112" t="s">
        <v>2548</v>
      </c>
      <c r="F252" s="112" t="s">
        <v>2549</v>
      </c>
      <c r="G252" s="113"/>
      <c r="H252" s="112" t="s">
        <v>2000</v>
      </c>
      <c r="I252" s="112" t="s">
        <v>23</v>
      </c>
      <c r="J252" s="114">
        <v>50000.0</v>
      </c>
      <c r="K252" s="114">
        <v>0.0</v>
      </c>
      <c r="L252" s="114">
        <v>0.0</v>
      </c>
      <c r="M252" s="115">
        <v>1.0</v>
      </c>
      <c r="N252" s="115">
        <v>1.0</v>
      </c>
      <c r="O252" s="112" t="s">
        <v>24</v>
      </c>
      <c r="P252" s="116">
        <f t="shared" si="1"/>
        <v>50000</v>
      </c>
      <c r="Q252" s="96"/>
      <c r="R252" s="96"/>
      <c r="S252" s="96"/>
      <c r="T252" s="96"/>
      <c r="U252" s="96"/>
      <c r="V252" s="96"/>
      <c r="W252" s="96"/>
      <c r="X252" s="96"/>
      <c r="Y252" s="96"/>
      <c r="Z252" s="96"/>
      <c r="AA252" s="96"/>
    </row>
    <row r="253">
      <c r="A253" s="43"/>
      <c r="B253" s="111" t="s">
        <v>25</v>
      </c>
      <c r="C253" s="112" t="s">
        <v>40</v>
      </c>
      <c r="D253" s="112" t="s">
        <v>41</v>
      </c>
      <c r="E253" s="112" t="s">
        <v>2550</v>
      </c>
      <c r="F253" s="112" t="s">
        <v>2551</v>
      </c>
      <c r="G253" s="113"/>
      <c r="H253" s="112" t="s">
        <v>2241</v>
      </c>
      <c r="I253" s="112" t="s">
        <v>23</v>
      </c>
      <c r="J253" s="114">
        <v>50000.0</v>
      </c>
      <c r="K253" s="114">
        <v>0.0</v>
      </c>
      <c r="L253" s="114">
        <v>0.0</v>
      </c>
      <c r="M253" s="125"/>
      <c r="N253" s="125"/>
      <c r="O253" s="112" t="s">
        <v>24</v>
      </c>
      <c r="P253" s="116">
        <f t="shared" si="1"/>
        <v>50000</v>
      </c>
      <c r="Q253" s="96"/>
      <c r="R253" s="96"/>
      <c r="S253" s="96"/>
      <c r="T253" s="96"/>
      <c r="U253" s="96"/>
      <c r="V253" s="96"/>
      <c r="W253" s="96"/>
      <c r="X253" s="96"/>
      <c r="Y253" s="96"/>
      <c r="Z253" s="96"/>
      <c r="AA253" s="96"/>
    </row>
    <row r="254">
      <c r="A254" s="43"/>
      <c r="B254" s="111" t="s">
        <v>62</v>
      </c>
      <c r="C254" s="112" t="s">
        <v>189</v>
      </c>
      <c r="D254" s="112" t="s">
        <v>190</v>
      </c>
      <c r="E254" s="112" t="s">
        <v>2552</v>
      </c>
      <c r="F254" s="112" t="s">
        <v>2553</v>
      </c>
      <c r="G254" s="113"/>
      <c r="H254" s="112" t="s">
        <v>2064</v>
      </c>
      <c r="I254" s="112" t="s">
        <v>23</v>
      </c>
      <c r="J254" s="114">
        <v>49699.06</v>
      </c>
      <c r="K254" s="114">
        <v>0.0</v>
      </c>
      <c r="L254" s="114">
        <v>0.0</v>
      </c>
      <c r="M254" s="125"/>
      <c r="N254" s="125"/>
      <c r="O254" s="112" t="s">
        <v>24</v>
      </c>
      <c r="P254" s="116">
        <f t="shared" si="1"/>
        <v>49699.06</v>
      </c>
      <c r="Q254" s="96"/>
      <c r="R254" s="96"/>
      <c r="S254" s="96"/>
      <c r="T254" s="96"/>
      <c r="U254" s="96"/>
      <c r="V254" s="96"/>
      <c r="W254" s="96"/>
      <c r="X254" s="96"/>
      <c r="Y254" s="96"/>
      <c r="Z254" s="96"/>
      <c r="AA254" s="96"/>
    </row>
    <row r="255">
      <c r="A255" s="43"/>
      <c r="B255" s="111" t="s">
        <v>62</v>
      </c>
      <c r="C255" s="112" t="s">
        <v>189</v>
      </c>
      <c r="D255" s="112" t="s">
        <v>190</v>
      </c>
      <c r="E255" s="112" t="s">
        <v>2554</v>
      </c>
      <c r="F255" s="112" t="s">
        <v>2555</v>
      </c>
      <c r="G255" s="113"/>
      <c r="H255" s="112" t="s">
        <v>1993</v>
      </c>
      <c r="I255" s="112" t="s">
        <v>23</v>
      </c>
      <c r="J255" s="114">
        <v>49685.44</v>
      </c>
      <c r="K255" s="114">
        <v>0.0</v>
      </c>
      <c r="L255" s="114">
        <v>0.0</v>
      </c>
      <c r="M255" s="125"/>
      <c r="N255" s="125"/>
      <c r="O255" s="112" t="s">
        <v>24</v>
      </c>
      <c r="P255" s="116">
        <f t="shared" si="1"/>
        <v>49685.44</v>
      </c>
      <c r="Q255" s="96"/>
      <c r="R255" s="96"/>
      <c r="S255" s="96"/>
      <c r="T255" s="96"/>
      <c r="U255" s="96"/>
      <c r="V255" s="96"/>
      <c r="W255" s="96"/>
      <c r="X255" s="96"/>
      <c r="Y255" s="96"/>
      <c r="Z255" s="96"/>
      <c r="AA255" s="96"/>
    </row>
    <row r="256">
      <c r="A256" s="43"/>
      <c r="B256" s="111" t="s">
        <v>62</v>
      </c>
      <c r="C256" s="112" t="s">
        <v>189</v>
      </c>
      <c r="D256" s="112" t="s">
        <v>190</v>
      </c>
      <c r="E256" s="112" t="s">
        <v>2556</v>
      </c>
      <c r="F256" s="112" t="s">
        <v>2557</v>
      </c>
      <c r="G256" s="113"/>
      <c r="H256" s="112" t="s">
        <v>2020</v>
      </c>
      <c r="I256" s="112" t="s">
        <v>23</v>
      </c>
      <c r="J256" s="114">
        <v>49621.43</v>
      </c>
      <c r="K256" s="114">
        <v>0.0</v>
      </c>
      <c r="L256" s="114">
        <v>0.0</v>
      </c>
      <c r="M256" s="125"/>
      <c r="N256" s="125"/>
      <c r="O256" s="112" t="s">
        <v>24</v>
      </c>
      <c r="P256" s="116">
        <f t="shared" si="1"/>
        <v>49621.43</v>
      </c>
      <c r="Q256" s="96"/>
      <c r="R256" s="96"/>
      <c r="S256" s="96"/>
      <c r="T256" s="96"/>
      <c r="U256" s="96"/>
      <c r="V256" s="96"/>
      <c r="W256" s="96"/>
      <c r="X256" s="96"/>
      <c r="Y256" s="96"/>
      <c r="Z256" s="96"/>
      <c r="AA256" s="96"/>
    </row>
    <row r="257">
      <c r="A257" s="43"/>
      <c r="B257" s="111" t="s">
        <v>25</v>
      </c>
      <c r="C257" s="112" t="s">
        <v>40</v>
      </c>
      <c r="D257" s="112" t="s">
        <v>41</v>
      </c>
      <c r="E257" s="112" t="s">
        <v>2558</v>
      </c>
      <c r="F257" s="112" t="s">
        <v>2559</v>
      </c>
      <c r="G257" s="113"/>
      <c r="H257" s="112" t="s">
        <v>2000</v>
      </c>
      <c r="I257" s="112" t="s">
        <v>23</v>
      </c>
      <c r="J257" s="114">
        <v>48571.0</v>
      </c>
      <c r="K257" s="114">
        <v>43577.81</v>
      </c>
      <c r="L257" s="114">
        <v>0.0</v>
      </c>
      <c r="M257" s="115">
        <v>1.0</v>
      </c>
      <c r="N257" s="115">
        <v>1.0</v>
      </c>
      <c r="O257" s="112" t="s">
        <v>24</v>
      </c>
      <c r="P257" s="116">
        <f t="shared" si="1"/>
        <v>48571</v>
      </c>
      <c r="Q257" s="96"/>
      <c r="R257" s="96"/>
      <c r="S257" s="96"/>
      <c r="T257" s="96"/>
      <c r="U257" s="96"/>
      <c r="V257" s="96"/>
      <c r="W257" s="96"/>
      <c r="X257" s="96"/>
      <c r="Y257" s="96"/>
      <c r="Z257" s="96"/>
      <c r="AA257" s="96"/>
    </row>
    <row r="258">
      <c r="A258" s="43"/>
      <c r="B258" s="111" t="s">
        <v>62</v>
      </c>
      <c r="C258" s="112" t="s">
        <v>189</v>
      </c>
      <c r="D258" s="112" t="s">
        <v>190</v>
      </c>
      <c r="E258" s="112" t="s">
        <v>2560</v>
      </c>
      <c r="F258" s="112" t="s">
        <v>2561</v>
      </c>
      <c r="G258" s="113"/>
      <c r="H258" s="112" t="s">
        <v>2000</v>
      </c>
      <c r="I258" s="112" t="s">
        <v>23</v>
      </c>
      <c r="J258" s="114">
        <v>48408.12</v>
      </c>
      <c r="K258" s="114">
        <v>0.0</v>
      </c>
      <c r="L258" s="114">
        <v>0.0</v>
      </c>
      <c r="M258" s="125"/>
      <c r="N258" s="125"/>
      <c r="O258" s="112" t="s">
        <v>24</v>
      </c>
      <c r="P258" s="116">
        <f t="shared" si="1"/>
        <v>48408.12</v>
      </c>
      <c r="Q258" s="96"/>
      <c r="R258" s="96"/>
      <c r="S258" s="96"/>
      <c r="T258" s="96"/>
      <c r="U258" s="96"/>
      <c r="V258" s="96"/>
      <c r="W258" s="96"/>
      <c r="X258" s="96"/>
      <c r="Y258" s="96"/>
      <c r="Z258" s="96"/>
      <c r="AA258" s="96"/>
    </row>
    <row r="259">
      <c r="A259" s="43"/>
      <c r="B259" s="111" t="s">
        <v>62</v>
      </c>
      <c r="C259" s="112" t="s">
        <v>189</v>
      </c>
      <c r="D259" s="112" t="s">
        <v>190</v>
      </c>
      <c r="E259" s="112" t="s">
        <v>2562</v>
      </c>
      <c r="F259" s="112" t="s">
        <v>2563</v>
      </c>
      <c r="G259" s="113"/>
      <c r="H259" s="112" t="s">
        <v>2102</v>
      </c>
      <c r="I259" s="112" t="s">
        <v>23</v>
      </c>
      <c r="J259" s="114">
        <v>48403.38</v>
      </c>
      <c r="K259" s="114">
        <v>0.0</v>
      </c>
      <c r="L259" s="114">
        <v>0.0</v>
      </c>
      <c r="M259" s="125"/>
      <c r="N259" s="125"/>
      <c r="O259" s="112" t="s">
        <v>24</v>
      </c>
      <c r="P259" s="116">
        <f t="shared" si="1"/>
        <v>48403.38</v>
      </c>
      <c r="Q259" s="96"/>
      <c r="R259" s="96"/>
      <c r="S259" s="96"/>
      <c r="T259" s="96"/>
      <c r="U259" s="96"/>
      <c r="V259" s="96"/>
      <c r="W259" s="96"/>
      <c r="X259" s="96"/>
      <c r="Y259" s="96"/>
      <c r="Z259" s="96"/>
      <c r="AA259" s="96"/>
    </row>
    <row r="260">
      <c r="A260" s="43"/>
      <c r="B260" s="111" t="s">
        <v>62</v>
      </c>
      <c r="C260" s="112" t="s">
        <v>189</v>
      </c>
      <c r="D260" s="112" t="s">
        <v>190</v>
      </c>
      <c r="E260" s="112" t="s">
        <v>2564</v>
      </c>
      <c r="F260" s="112" t="s">
        <v>2565</v>
      </c>
      <c r="G260" s="113"/>
      <c r="H260" s="112" t="s">
        <v>2064</v>
      </c>
      <c r="I260" s="112" t="s">
        <v>23</v>
      </c>
      <c r="J260" s="114">
        <v>48102.98</v>
      </c>
      <c r="K260" s="114">
        <v>0.0</v>
      </c>
      <c r="L260" s="114">
        <v>0.0</v>
      </c>
      <c r="M260" s="125"/>
      <c r="N260" s="125"/>
      <c r="O260" s="112" t="s">
        <v>24</v>
      </c>
      <c r="P260" s="116">
        <f t="shared" si="1"/>
        <v>48102.98</v>
      </c>
      <c r="Q260" s="96"/>
      <c r="R260" s="96"/>
      <c r="S260" s="96"/>
      <c r="T260" s="96"/>
      <c r="U260" s="96"/>
      <c r="V260" s="96"/>
      <c r="W260" s="96"/>
      <c r="X260" s="96"/>
      <c r="Y260" s="96"/>
      <c r="Z260" s="96"/>
      <c r="AA260" s="96"/>
    </row>
    <row r="261">
      <c r="A261" s="43"/>
      <c r="B261" s="111" t="s">
        <v>25</v>
      </c>
      <c r="C261" s="112" t="s">
        <v>40</v>
      </c>
      <c r="D261" s="112" t="s">
        <v>41</v>
      </c>
      <c r="E261" s="112" t="s">
        <v>2566</v>
      </c>
      <c r="F261" s="112" t="s">
        <v>2567</v>
      </c>
      <c r="G261" s="113"/>
      <c r="H261" s="112" t="s">
        <v>2000</v>
      </c>
      <c r="I261" s="112" t="s">
        <v>23</v>
      </c>
      <c r="J261" s="114">
        <v>47580.0</v>
      </c>
      <c r="K261" s="114">
        <v>47580.0</v>
      </c>
      <c r="L261" s="114">
        <v>0.0</v>
      </c>
      <c r="M261" s="115">
        <v>1.0</v>
      </c>
      <c r="N261" s="115">
        <v>1.0</v>
      </c>
      <c r="O261" s="112" t="s">
        <v>24</v>
      </c>
      <c r="P261" s="116">
        <f t="shared" si="1"/>
        <v>47580</v>
      </c>
      <c r="Q261" s="96"/>
      <c r="R261" s="96"/>
      <c r="S261" s="96"/>
      <c r="T261" s="96"/>
      <c r="U261" s="96"/>
      <c r="V261" s="96"/>
      <c r="W261" s="96"/>
      <c r="X261" s="96"/>
      <c r="Y261" s="96"/>
      <c r="Z261" s="96"/>
      <c r="AA261" s="96"/>
    </row>
    <row r="262">
      <c r="A262" s="43"/>
      <c r="B262" s="111" t="s">
        <v>62</v>
      </c>
      <c r="C262" s="112" t="s">
        <v>189</v>
      </c>
      <c r="D262" s="112" t="s">
        <v>190</v>
      </c>
      <c r="E262" s="112" t="s">
        <v>2568</v>
      </c>
      <c r="F262" s="112" t="s">
        <v>2569</v>
      </c>
      <c r="G262" s="113"/>
      <c r="H262" s="112" t="s">
        <v>1982</v>
      </c>
      <c r="I262" s="112" t="s">
        <v>23</v>
      </c>
      <c r="J262" s="114">
        <v>47530.67</v>
      </c>
      <c r="K262" s="114">
        <v>0.0</v>
      </c>
      <c r="L262" s="114">
        <v>0.0</v>
      </c>
      <c r="M262" s="125"/>
      <c r="N262" s="125"/>
      <c r="O262" s="112" t="s">
        <v>24</v>
      </c>
      <c r="P262" s="116">
        <f t="shared" si="1"/>
        <v>47530.67</v>
      </c>
      <c r="Q262" s="96"/>
      <c r="R262" s="96"/>
      <c r="S262" s="96"/>
      <c r="T262" s="96"/>
      <c r="U262" s="96"/>
      <c r="V262" s="96"/>
      <c r="W262" s="96"/>
      <c r="X262" s="96"/>
      <c r="Y262" s="96"/>
      <c r="Z262" s="96"/>
      <c r="AA262" s="96"/>
    </row>
    <row r="263">
      <c r="A263" s="43"/>
      <c r="B263" s="111" t="s">
        <v>62</v>
      </c>
      <c r="C263" s="112" t="s">
        <v>189</v>
      </c>
      <c r="D263" s="112" t="s">
        <v>190</v>
      </c>
      <c r="E263" s="112" t="s">
        <v>2570</v>
      </c>
      <c r="F263" s="112" t="s">
        <v>2571</v>
      </c>
      <c r="G263" s="113"/>
      <c r="H263" s="112" t="s">
        <v>1982</v>
      </c>
      <c r="I263" s="112" t="s">
        <v>23</v>
      </c>
      <c r="J263" s="114">
        <v>47520.28</v>
      </c>
      <c r="K263" s="114">
        <v>0.0</v>
      </c>
      <c r="L263" s="114">
        <v>0.0</v>
      </c>
      <c r="M263" s="125"/>
      <c r="N263" s="125"/>
      <c r="O263" s="112" t="s">
        <v>24</v>
      </c>
      <c r="P263" s="116">
        <f t="shared" si="1"/>
        <v>47520.28</v>
      </c>
      <c r="Q263" s="96"/>
      <c r="R263" s="96"/>
      <c r="S263" s="96"/>
      <c r="T263" s="96"/>
      <c r="U263" s="96"/>
      <c r="V263" s="96"/>
      <c r="W263" s="96"/>
      <c r="X263" s="96"/>
      <c r="Y263" s="96"/>
      <c r="Z263" s="96"/>
      <c r="AA263" s="96"/>
    </row>
    <row r="264">
      <c r="A264" s="43"/>
      <c r="B264" s="111" t="s">
        <v>62</v>
      </c>
      <c r="C264" s="112" t="s">
        <v>189</v>
      </c>
      <c r="D264" s="112" t="s">
        <v>190</v>
      </c>
      <c r="E264" s="112" t="s">
        <v>2572</v>
      </c>
      <c r="F264" s="112" t="s">
        <v>2573</v>
      </c>
      <c r="G264" s="113"/>
      <c r="H264" s="112" t="s">
        <v>2202</v>
      </c>
      <c r="I264" s="112" t="s">
        <v>23</v>
      </c>
      <c r="J264" s="114">
        <v>46570.75</v>
      </c>
      <c r="K264" s="114">
        <v>0.0</v>
      </c>
      <c r="L264" s="114">
        <v>0.0</v>
      </c>
      <c r="M264" s="125"/>
      <c r="N264" s="125"/>
      <c r="O264" s="112" t="s">
        <v>24</v>
      </c>
      <c r="P264" s="116">
        <f t="shared" si="1"/>
        <v>46570.75</v>
      </c>
      <c r="Q264" s="96"/>
      <c r="R264" s="96"/>
      <c r="S264" s="96"/>
      <c r="T264" s="96"/>
      <c r="U264" s="96"/>
      <c r="V264" s="96"/>
      <c r="W264" s="96"/>
      <c r="X264" s="96"/>
      <c r="Y264" s="96"/>
      <c r="Z264" s="96"/>
      <c r="AA264" s="96"/>
    </row>
    <row r="265">
      <c r="A265" s="43"/>
      <c r="B265" s="111" t="s">
        <v>62</v>
      </c>
      <c r="C265" s="112" t="s">
        <v>189</v>
      </c>
      <c r="D265" s="112" t="s">
        <v>190</v>
      </c>
      <c r="E265" s="112" t="s">
        <v>2574</v>
      </c>
      <c r="F265" s="112" t="s">
        <v>2575</v>
      </c>
      <c r="G265" s="113"/>
      <c r="H265" s="112" t="s">
        <v>2056</v>
      </c>
      <c r="I265" s="112" t="s">
        <v>23</v>
      </c>
      <c r="J265" s="114">
        <v>46510.16</v>
      </c>
      <c r="K265" s="114">
        <v>0.0</v>
      </c>
      <c r="L265" s="114">
        <v>0.0</v>
      </c>
      <c r="M265" s="125"/>
      <c r="N265" s="125"/>
      <c r="O265" s="112" t="s">
        <v>24</v>
      </c>
      <c r="P265" s="116">
        <f t="shared" si="1"/>
        <v>46510.16</v>
      </c>
      <c r="Q265" s="96"/>
      <c r="R265" s="96"/>
      <c r="S265" s="96"/>
      <c r="T265" s="96"/>
      <c r="U265" s="96"/>
      <c r="V265" s="96"/>
      <c r="W265" s="96"/>
      <c r="X265" s="96"/>
      <c r="Y265" s="96"/>
      <c r="Z265" s="96"/>
      <c r="AA265" s="96"/>
    </row>
    <row r="266">
      <c r="A266" s="43"/>
      <c r="B266" s="111" t="s">
        <v>25</v>
      </c>
      <c r="C266" s="112" t="s">
        <v>40</v>
      </c>
      <c r="D266" s="112" t="s">
        <v>41</v>
      </c>
      <c r="E266" s="112" t="s">
        <v>2576</v>
      </c>
      <c r="F266" s="112" t="s">
        <v>2577</v>
      </c>
      <c r="G266" s="113"/>
      <c r="H266" s="112" t="s">
        <v>2150</v>
      </c>
      <c r="I266" s="112" t="s">
        <v>23</v>
      </c>
      <c r="J266" s="114">
        <v>46420.75</v>
      </c>
      <c r="K266" s="114">
        <v>0.0</v>
      </c>
      <c r="L266" s="114">
        <v>0.0</v>
      </c>
      <c r="M266" s="125"/>
      <c r="N266" s="125"/>
      <c r="O266" s="112" t="s">
        <v>24</v>
      </c>
      <c r="P266" s="116">
        <f t="shared" si="1"/>
        <v>46420.75</v>
      </c>
      <c r="Q266" s="96"/>
      <c r="R266" s="96"/>
      <c r="S266" s="96"/>
      <c r="T266" s="96"/>
      <c r="U266" s="96"/>
      <c r="V266" s="96"/>
      <c r="W266" s="96"/>
      <c r="X266" s="96"/>
      <c r="Y266" s="96"/>
      <c r="Z266" s="96"/>
      <c r="AA266" s="96"/>
    </row>
    <row r="267">
      <c r="A267" s="43"/>
      <c r="B267" s="111" t="s">
        <v>62</v>
      </c>
      <c r="C267" s="112" t="s">
        <v>189</v>
      </c>
      <c r="D267" s="112" t="s">
        <v>190</v>
      </c>
      <c r="E267" s="112" t="s">
        <v>2578</v>
      </c>
      <c r="F267" s="112" t="s">
        <v>2579</v>
      </c>
      <c r="G267" s="113"/>
      <c r="H267" s="112" t="s">
        <v>2150</v>
      </c>
      <c r="I267" s="112" t="s">
        <v>23</v>
      </c>
      <c r="J267" s="114">
        <v>46420.75</v>
      </c>
      <c r="K267" s="114">
        <v>0.0</v>
      </c>
      <c r="L267" s="114">
        <v>0.0</v>
      </c>
      <c r="M267" s="125"/>
      <c r="N267" s="125"/>
      <c r="O267" s="112" t="s">
        <v>24</v>
      </c>
      <c r="P267" s="116">
        <f t="shared" si="1"/>
        <v>46420.75</v>
      </c>
      <c r="Q267" s="96"/>
      <c r="R267" s="96"/>
      <c r="S267" s="96"/>
      <c r="T267" s="96"/>
      <c r="U267" s="96"/>
      <c r="V267" s="96"/>
      <c r="W267" s="96"/>
      <c r="X267" s="96"/>
      <c r="Y267" s="96"/>
      <c r="Z267" s="96"/>
      <c r="AA267" s="96"/>
    </row>
    <row r="268">
      <c r="A268" s="43"/>
      <c r="B268" s="111" t="s">
        <v>62</v>
      </c>
      <c r="C268" s="112" t="s">
        <v>189</v>
      </c>
      <c r="D268" s="112" t="s">
        <v>190</v>
      </c>
      <c r="E268" s="112" t="s">
        <v>2580</v>
      </c>
      <c r="F268" s="112" t="s">
        <v>2581</v>
      </c>
      <c r="G268" s="113"/>
      <c r="H268" s="112" t="s">
        <v>2150</v>
      </c>
      <c r="I268" s="112" t="s">
        <v>23</v>
      </c>
      <c r="J268" s="114">
        <v>46420.75</v>
      </c>
      <c r="K268" s="114">
        <v>0.0</v>
      </c>
      <c r="L268" s="114">
        <v>0.0</v>
      </c>
      <c r="M268" s="125"/>
      <c r="N268" s="125"/>
      <c r="O268" s="112" t="s">
        <v>24</v>
      </c>
      <c r="P268" s="116">
        <f t="shared" si="1"/>
        <v>46420.75</v>
      </c>
      <c r="Q268" s="96"/>
      <c r="R268" s="96"/>
      <c r="S268" s="96"/>
      <c r="T268" s="96"/>
      <c r="U268" s="96"/>
      <c r="V268" s="96"/>
      <c r="W268" s="96"/>
      <c r="X268" s="96"/>
      <c r="Y268" s="96"/>
      <c r="Z268" s="96"/>
      <c r="AA268" s="96"/>
    </row>
    <row r="269">
      <c r="A269" s="43"/>
      <c r="B269" s="111" t="s">
        <v>62</v>
      </c>
      <c r="C269" s="112" t="s">
        <v>189</v>
      </c>
      <c r="D269" s="112" t="s">
        <v>190</v>
      </c>
      <c r="E269" s="112" t="s">
        <v>2582</v>
      </c>
      <c r="F269" s="112" t="s">
        <v>2583</v>
      </c>
      <c r="G269" s="113"/>
      <c r="H269" s="112" t="s">
        <v>2136</v>
      </c>
      <c r="I269" s="112" t="s">
        <v>23</v>
      </c>
      <c r="J269" s="114">
        <v>45756.0</v>
      </c>
      <c r="K269" s="114">
        <v>0.0</v>
      </c>
      <c r="L269" s="114">
        <v>0.0</v>
      </c>
      <c r="M269" s="125"/>
      <c r="N269" s="125"/>
      <c r="O269" s="112" t="s">
        <v>24</v>
      </c>
      <c r="P269" s="116">
        <f t="shared" si="1"/>
        <v>45756</v>
      </c>
      <c r="Q269" s="96"/>
      <c r="R269" s="96"/>
      <c r="S269" s="96"/>
      <c r="T269" s="96"/>
      <c r="U269" s="96"/>
      <c r="V269" s="96"/>
      <c r="W269" s="96"/>
      <c r="X269" s="96"/>
      <c r="Y269" s="96"/>
      <c r="Z269" s="96"/>
      <c r="AA269" s="96"/>
    </row>
    <row r="270">
      <c r="A270" s="43"/>
      <c r="B270" s="111" t="s">
        <v>62</v>
      </c>
      <c r="C270" s="112" t="s">
        <v>189</v>
      </c>
      <c r="D270" s="112" t="s">
        <v>190</v>
      </c>
      <c r="E270" s="112" t="s">
        <v>2584</v>
      </c>
      <c r="F270" s="112" t="s">
        <v>2585</v>
      </c>
      <c r="G270" s="113"/>
      <c r="H270" s="112" t="s">
        <v>2176</v>
      </c>
      <c r="I270" s="112" t="s">
        <v>23</v>
      </c>
      <c r="J270" s="114">
        <v>45676.75</v>
      </c>
      <c r="K270" s="114">
        <v>0.0</v>
      </c>
      <c r="L270" s="114">
        <v>0.0</v>
      </c>
      <c r="M270" s="125"/>
      <c r="N270" s="125"/>
      <c r="O270" s="112" t="s">
        <v>24</v>
      </c>
      <c r="P270" s="116">
        <f t="shared" si="1"/>
        <v>45676.75</v>
      </c>
      <c r="Q270" s="96"/>
      <c r="R270" s="96"/>
      <c r="S270" s="96"/>
      <c r="T270" s="96"/>
      <c r="U270" s="96"/>
      <c r="V270" s="96"/>
      <c r="W270" s="96"/>
      <c r="X270" s="96"/>
      <c r="Y270" s="96"/>
      <c r="Z270" s="96"/>
      <c r="AA270" s="96"/>
    </row>
    <row r="271">
      <c r="A271" s="43"/>
      <c r="B271" s="111" t="s">
        <v>62</v>
      </c>
      <c r="C271" s="112" t="s">
        <v>189</v>
      </c>
      <c r="D271" s="112" t="s">
        <v>190</v>
      </c>
      <c r="E271" s="112" t="s">
        <v>2586</v>
      </c>
      <c r="F271" s="112" t="s">
        <v>2587</v>
      </c>
      <c r="G271" s="113"/>
      <c r="H271" s="112" t="s">
        <v>2176</v>
      </c>
      <c r="I271" s="112" t="s">
        <v>23</v>
      </c>
      <c r="J271" s="114">
        <v>45676.75</v>
      </c>
      <c r="K271" s="114">
        <v>0.0</v>
      </c>
      <c r="L271" s="114">
        <v>0.0</v>
      </c>
      <c r="M271" s="125"/>
      <c r="N271" s="125"/>
      <c r="O271" s="112" t="s">
        <v>24</v>
      </c>
      <c r="P271" s="116">
        <f t="shared" si="1"/>
        <v>45676.75</v>
      </c>
      <c r="Q271" s="96"/>
      <c r="R271" s="96"/>
      <c r="S271" s="96"/>
      <c r="T271" s="96"/>
      <c r="U271" s="96"/>
      <c r="V271" s="96"/>
      <c r="W271" s="96"/>
      <c r="X271" s="96"/>
      <c r="Y271" s="96"/>
      <c r="Z271" s="96"/>
      <c r="AA271" s="96"/>
    </row>
    <row r="272">
      <c r="A272" s="43"/>
      <c r="B272" s="111" t="s">
        <v>62</v>
      </c>
      <c r="C272" s="112" t="s">
        <v>189</v>
      </c>
      <c r="D272" s="112" t="s">
        <v>190</v>
      </c>
      <c r="E272" s="112" t="s">
        <v>2588</v>
      </c>
      <c r="F272" s="112" t="s">
        <v>2589</v>
      </c>
      <c r="G272" s="113"/>
      <c r="H272" s="112" t="s">
        <v>2056</v>
      </c>
      <c r="I272" s="112" t="s">
        <v>23</v>
      </c>
      <c r="J272" s="114">
        <v>45526.5</v>
      </c>
      <c r="K272" s="114">
        <v>0.0</v>
      </c>
      <c r="L272" s="114">
        <v>0.0</v>
      </c>
      <c r="M272" s="125"/>
      <c r="N272" s="125"/>
      <c r="O272" s="112" t="s">
        <v>24</v>
      </c>
      <c r="P272" s="116">
        <f t="shared" si="1"/>
        <v>45526.5</v>
      </c>
      <c r="Q272" s="96"/>
      <c r="R272" s="96"/>
      <c r="S272" s="96"/>
      <c r="T272" s="96"/>
      <c r="U272" s="96"/>
      <c r="V272" s="96"/>
      <c r="W272" s="96"/>
      <c r="X272" s="96"/>
      <c r="Y272" s="96"/>
      <c r="Z272" s="96"/>
      <c r="AA272" s="96"/>
    </row>
    <row r="273">
      <c r="A273" s="43"/>
      <c r="B273" s="111" t="s">
        <v>62</v>
      </c>
      <c r="C273" s="112" t="s">
        <v>189</v>
      </c>
      <c r="D273" s="112" t="s">
        <v>190</v>
      </c>
      <c r="E273" s="112" t="s">
        <v>2590</v>
      </c>
      <c r="F273" s="112" t="s">
        <v>2591</v>
      </c>
      <c r="G273" s="113"/>
      <c r="H273" s="112" t="s">
        <v>2102</v>
      </c>
      <c r="I273" s="112" t="s">
        <v>23</v>
      </c>
      <c r="J273" s="114">
        <v>45159.13</v>
      </c>
      <c r="K273" s="114">
        <v>0.0</v>
      </c>
      <c r="L273" s="114">
        <v>0.0</v>
      </c>
      <c r="M273" s="125"/>
      <c r="N273" s="125"/>
      <c r="O273" s="112" t="s">
        <v>24</v>
      </c>
      <c r="P273" s="116">
        <f t="shared" si="1"/>
        <v>45159.13</v>
      </c>
      <c r="Q273" s="96"/>
      <c r="R273" s="96"/>
      <c r="S273" s="96"/>
      <c r="T273" s="96"/>
      <c r="U273" s="96"/>
      <c r="V273" s="96"/>
      <c r="W273" s="96"/>
      <c r="X273" s="96"/>
      <c r="Y273" s="96"/>
      <c r="Z273" s="96"/>
      <c r="AA273" s="96"/>
    </row>
    <row r="274">
      <c r="A274" s="43"/>
      <c r="B274" s="111" t="s">
        <v>25</v>
      </c>
      <c r="C274" s="112" t="s">
        <v>40</v>
      </c>
      <c r="D274" s="112" t="s">
        <v>41</v>
      </c>
      <c r="E274" s="112" t="s">
        <v>2592</v>
      </c>
      <c r="F274" s="112" t="s">
        <v>2593</v>
      </c>
      <c r="G274" s="113"/>
      <c r="H274" s="112" t="s">
        <v>2000</v>
      </c>
      <c r="I274" s="112" t="s">
        <v>23</v>
      </c>
      <c r="J274" s="114">
        <v>42420.0</v>
      </c>
      <c r="K274" s="114">
        <v>42420.0</v>
      </c>
      <c r="L274" s="114">
        <v>0.0</v>
      </c>
      <c r="M274" s="115">
        <v>1.0</v>
      </c>
      <c r="N274" s="115">
        <v>1.0</v>
      </c>
      <c r="O274" s="112" t="s">
        <v>24</v>
      </c>
      <c r="P274" s="116">
        <f t="shared" si="1"/>
        <v>42420</v>
      </c>
      <c r="Q274" s="96"/>
      <c r="R274" s="96"/>
      <c r="S274" s="96"/>
      <c r="T274" s="96"/>
      <c r="U274" s="96"/>
      <c r="V274" s="96"/>
      <c r="W274" s="96"/>
      <c r="X274" s="96"/>
      <c r="Y274" s="96"/>
      <c r="Z274" s="96"/>
      <c r="AA274" s="96"/>
    </row>
    <row r="275">
      <c r="A275" s="43"/>
      <c r="B275" s="111" t="s">
        <v>62</v>
      </c>
      <c r="C275" s="112" t="s">
        <v>189</v>
      </c>
      <c r="D275" s="112" t="s">
        <v>190</v>
      </c>
      <c r="E275" s="112" t="s">
        <v>2594</v>
      </c>
      <c r="F275" s="112" t="s">
        <v>2595</v>
      </c>
      <c r="G275" s="113"/>
      <c r="H275" s="112" t="s">
        <v>2222</v>
      </c>
      <c r="I275" s="112" t="s">
        <v>23</v>
      </c>
      <c r="J275" s="114">
        <v>41788.5</v>
      </c>
      <c r="K275" s="114">
        <v>0.0</v>
      </c>
      <c r="L275" s="114">
        <v>0.0</v>
      </c>
      <c r="M275" s="125"/>
      <c r="N275" s="125"/>
      <c r="O275" s="112" t="s">
        <v>24</v>
      </c>
      <c r="P275" s="116">
        <f t="shared" si="1"/>
        <v>41788.5</v>
      </c>
      <c r="Q275" s="96"/>
      <c r="R275" s="96"/>
      <c r="S275" s="96"/>
      <c r="T275" s="96"/>
      <c r="U275" s="96"/>
      <c r="V275" s="96"/>
      <c r="W275" s="96"/>
      <c r="X275" s="96"/>
      <c r="Y275" s="96"/>
      <c r="Z275" s="96"/>
      <c r="AA275" s="96"/>
    </row>
    <row r="276">
      <c r="A276" s="43"/>
      <c r="B276" s="111" t="s">
        <v>25</v>
      </c>
      <c r="C276" s="112" t="s">
        <v>40</v>
      </c>
      <c r="D276" s="112" t="s">
        <v>41</v>
      </c>
      <c r="E276" s="112" t="s">
        <v>2596</v>
      </c>
      <c r="F276" s="112" t="s">
        <v>2597</v>
      </c>
      <c r="G276" s="113"/>
      <c r="H276" s="112" t="s">
        <v>2130</v>
      </c>
      <c r="I276" s="112" t="s">
        <v>23</v>
      </c>
      <c r="J276" s="114">
        <v>35000.0</v>
      </c>
      <c r="K276" s="114">
        <v>0.0</v>
      </c>
      <c r="L276" s="114">
        <v>0.0</v>
      </c>
      <c r="M276" s="115">
        <v>1.0</v>
      </c>
      <c r="N276" s="115">
        <v>1.0</v>
      </c>
      <c r="O276" s="112" t="s">
        <v>24</v>
      </c>
      <c r="P276" s="116">
        <f t="shared" si="1"/>
        <v>35000</v>
      </c>
      <c r="Q276" s="96"/>
      <c r="R276" s="96"/>
      <c r="S276" s="96"/>
      <c r="T276" s="96"/>
      <c r="U276" s="96"/>
      <c r="V276" s="96"/>
      <c r="W276" s="96"/>
      <c r="X276" s="96"/>
      <c r="Y276" s="96"/>
      <c r="Z276" s="96"/>
      <c r="AA276" s="96"/>
    </row>
    <row r="277">
      <c r="A277" s="43"/>
      <c r="B277" s="111" t="s">
        <v>62</v>
      </c>
      <c r="C277" s="112" t="s">
        <v>189</v>
      </c>
      <c r="D277" s="112" t="s">
        <v>190</v>
      </c>
      <c r="E277" s="112" t="s">
        <v>2598</v>
      </c>
      <c r="F277" s="112" t="s">
        <v>2599</v>
      </c>
      <c r="G277" s="113"/>
      <c r="H277" s="112" t="s">
        <v>1963</v>
      </c>
      <c r="I277" s="112" t="s">
        <v>23</v>
      </c>
      <c r="J277" s="114">
        <v>34160.0</v>
      </c>
      <c r="K277" s="114">
        <v>0.0</v>
      </c>
      <c r="L277" s="114">
        <v>0.0</v>
      </c>
      <c r="M277" s="125"/>
      <c r="N277" s="125"/>
      <c r="O277" s="112" t="s">
        <v>24</v>
      </c>
      <c r="P277" s="116">
        <f t="shared" si="1"/>
        <v>34160</v>
      </c>
      <c r="Q277" s="96"/>
      <c r="R277" s="96"/>
      <c r="S277" s="96"/>
      <c r="T277" s="96"/>
      <c r="U277" s="96"/>
      <c r="V277" s="96"/>
      <c r="W277" s="96"/>
      <c r="X277" s="96"/>
      <c r="Y277" s="96"/>
      <c r="Z277" s="96"/>
      <c r="AA277" s="96"/>
    </row>
    <row r="278">
      <c r="A278" s="43"/>
      <c r="B278" s="111" t="s">
        <v>25</v>
      </c>
      <c r="C278" s="112" t="s">
        <v>40</v>
      </c>
      <c r="D278" s="112" t="s">
        <v>41</v>
      </c>
      <c r="E278" s="112" t="s">
        <v>2600</v>
      </c>
      <c r="F278" s="112" t="s">
        <v>2601</v>
      </c>
      <c r="G278" s="113"/>
      <c r="H278" s="112" t="s">
        <v>2130</v>
      </c>
      <c r="I278" s="112" t="s">
        <v>23</v>
      </c>
      <c r="J278" s="114">
        <v>32000.0</v>
      </c>
      <c r="K278" s="114">
        <v>0.0</v>
      </c>
      <c r="L278" s="114">
        <v>0.0</v>
      </c>
      <c r="M278" s="115">
        <v>1.0</v>
      </c>
      <c r="N278" s="115">
        <v>1.0</v>
      </c>
      <c r="O278" s="112" t="s">
        <v>24</v>
      </c>
      <c r="P278" s="116">
        <f t="shared" si="1"/>
        <v>32000</v>
      </c>
      <c r="Q278" s="96"/>
      <c r="R278" s="96"/>
      <c r="S278" s="96"/>
      <c r="T278" s="96"/>
      <c r="U278" s="96"/>
      <c r="V278" s="96"/>
      <c r="W278" s="96"/>
      <c r="X278" s="96"/>
      <c r="Y278" s="96"/>
      <c r="Z278" s="96"/>
      <c r="AA278" s="96"/>
    </row>
    <row r="279">
      <c r="A279" s="43"/>
      <c r="B279" s="111" t="s">
        <v>25</v>
      </c>
      <c r="C279" s="112" t="s">
        <v>40</v>
      </c>
      <c r="D279" s="112" t="s">
        <v>41</v>
      </c>
      <c r="E279" s="112" t="s">
        <v>2602</v>
      </c>
      <c r="F279" s="112" t="s">
        <v>2603</v>
      </c>
      <c r="G279" s="113"/>
      <c r="H279" s="112" t="s">
        <v>2033</v>
      </c>
      <c r="I279" s="112" t="s">
        <v>23</v>
      </c>
      <c r="J279" s="114">
        <v>28751.59</v>
      </c>
      <c r="K279" s="114">
        <v>0.0</v>
      </c>
      <c r="L279" s="114">
        <v>0.0</v>
      </c>
      <c r="M279" s="125"/>
      <c r="N279" s="125"/>
      <c r="O279" s="112" t="s">
        <v>24</v>
      </c>
      <c r="P279" s="116">
        <f t="shared" si="1"/>
        <v>28751.59</v>
      </c>
      <c r="Q279" s="96"/>
      <c r="R279" s="96"/>
      <c r="S279" s="96"/>
      <c r="T279" s="96"/>
      <c r="U279" s="96"/>
      <c r="V279" s="96"/>
      <c r="W279" s="96"/>
      <c r="X279" s="96"/>
      <c r="Y279" s="96"/>
      <c r="Z279" s="96"/>
      <c r="AA279" s="96"/>
    </row>
    <row r="280">
      <c r="A280" s="43"/>
      <c r="B280" s="111" t="s">
        <v>62</v>
      </c>
      <c r="C280" s="112" t="s">
        <v>189</v>
      </c>
      <c r="D280" s="112" t="s">
        <v>190</v>
      </c>
      <c r="E280" s="112" t="s">
        <v>2604</v>
      </c>
      <c r="F280" s="112" t="s">
        <v>2605</v>
      </c>
      <c r="G280" s="113"/>
      <c r="H280" s="112" t="s">
        <v>2241</v>
      </c>
      <c r="I280" s="112" t="s">
        <v>23</v>
      </c>
      <c r="J280" s="114">
        <v>28000.0</v>
      </c>
      <c r="K280" s="114">
        <v>0.0</v>
      </c>
      <c r="L280" s="114">
        <v>0.0</v>
      </c>
      <c r="M280" s="125"/>
      <c r="N280" s="125"/>
      <c r="O280" s="112" t="s">
        <v>24</v>
      </c>
      <c r="P280" s="116">
        <f t="shared" si="1"/>
        <v>28000</v>
      </c>
      <c r="Q280" s="96"/>
      <c r="R280" s="96"/>
      <c r="S280" s="96"/>
      <c r="T280" s="96"/>
      <c r="U280" s="96"/>
      <c r="V280" s="96"/>
      <c r="W280" s="96"/>
      <c r="X280" s="96"/>
      <c r="Y280" s="96"/>
      <c r="Z280" s="96"/>
      <c r="AA280" s="96"/>
    </row>
    <row r="281">
      <c r="A281" s="43"/>
      <c r="B281" s="111" t="s">
        <v>62</v>
      </c>
      <c r="C281" s="112" t="s">
        <v>189</v>
      </c>
      <c r="D281" s="112" t="s">
        <v>190</v>
      </c>
      <c r="E281" s="112" t="s">
        <v>2606</v>
      </c>
      <c r="F281" s="112" t="s">
        <v>2607</v>
      </c>
      <c r="G281" s="113"/>
      <c r="H281" s="112" t="s">
        <v>2136</v>
      </c>
      <c r="I281" s="112" t="s">
        <v>23</v>
      </c>
      <c r="J281" s="114">
        <v>25571.2</v>
      </c>
      <c r="K281" s="114">
        <v>0.0</v>
      </c>
      <c r="L281" s="114">
        <v>0.0</v>
      </c>
      <c r="M281" s="125"/>
      <c r="N281" s="125"/>
      <c r="O281" s="112" t="s">
        <v>24</v>
      </c>
      <c r="P281" s="116">
        <f t="shared" si="1"/>
        <v>25571.2</v>
      </c>
      <c r="Q281" s="96"/>
      <c r="R281" s="96"/>
      <c r="S281" s="96"/>
      <c r="T281" s="96"/>
      <c r="U281" s="96"/>
      <c r="V281" s="96"/>
      <c r="W281" s="96"/>
      <c r="X281" s="96"/>
      <c r="Y281" s="96"/>
      <c r="Z281" s="96"/>
      <c r="AA281" s="96"/>
    </row>
    <row r="282">
      <c r="A282" s="43"/>
      <c r="B282" s="111" t="s">
        <v>25</v>
      </c>
      <c r="C282" s="112" t="s">
        <v>40</v>
      </c>
      <c r="D282" s="112" t="s">
        <v>41</v>
      </c>
      <c r="E282" s="112" t="s">
        <v>2608</v>
      </c>
      <c r="F282" s="112" t="s">
        <v>2609</v>
      </c>
      <c r="G282" s="113"/>
      <c r="H282" s="112" t="s">
        <v>2241</v>
      </c>
      <c r="I282" s="112" t="s">
        <v>23</v>
      </c>
      <c r="J282" s="114">
        <v>25534.0</v>
      </c>
      <c r="K282" s="114">
        <v>0.0</v>
      </c>
      <c r="L282" s="114">
        <v>0.0</v>
      </c>
      <c r="M282" s="115">
        <v>1.0</v>
      </c>
      <c r="N282" s="115">
        <v>1.0</v>
      </c>
      <c r="O282" s="112" t="s">
        <v>24</v>
      </c>
      <c r="P282" s="116">
        <f t="shared" si="1"/>
        <v>25534</v>
      </c>
      <c r="Q282" s="96"/>
      <c r="R282" s="96"/>
      <c r="S282" s="96"/>
      <c r="T282" s="96"/>
      <c r="U282" s="96"/>
      <c r="V282" s="96"/>
      <c r="W282" s="96"/>
      <c r="X282" s="96"/>
      <c r="Y282" s="96"/>
      <c r="Z282" s="96"/>
      <c r="AA282" s="96"/>
    </row>
    <row r="283">
      <c r="A283" s="43"/>
      <c r="B283" s="111" t="s">
        <v>62</v>
      </c>
      <c r="C283" s="112" t="s">
        <v>189</v>
      </c>
      <c r="D283" s="112" t="s">
        <v>190</v>
      </c>
      <c r="E283" s="112" t="s">
        <v>2610</v>
      </c>
      <c r="F283" s="112" t="s">
        <v>2611</v>
      </c>
      <c r="G283" s="113"/>
      <c r="H283" s="112" t="s">
        <v>2136</v>
      </c>
      <c r="I283" s="112" t="s">
        <v>23</v>
      </c>
      <c r="J283" s="114">
        <v>19154.0</v>
      </c>
      <c r="K283" s="114">
        <v>0.0</v>
      </c>
      <c r="L283" s="114">
        <v>0.0</v>
      </c>
      <c r="M283" s="125"/>
      <c r="N283" s="125"/>
      <c r="O283" s="112" t="s">
        <v>24</v>
      </c>
      <c r="P283" s="116">
        <f t="shared" si="1"/>
        <v>19154</v>
      </c>
      <c r="Q283" s="96"/>
      <c r="R283" s="96"/>
      <c r="S283" s="96"/>
      <c r="T283" s="96"/>
      <c r="U283" s="96"/>
      <c r="V283" s="96"/>
      <c r="W283" s="96"/>
      <c r="X283" s="96"/>
      <c r="Y283" s="96"/>
      <c r="Z283" s="96"/>
      <c r="AA283" s="96"/>
    </row>
    <row r="284">
      <c r="A284" s="43"/>
      <c r="B284" s="111" t="s">
        <v>25</v>
      </c>
      <c r="C284" s="112" t="s">
        <v>40</v>
      </c>
      <c r="D284" s="112" t="s">
        <v>41</v>
      </c>
      <c r="E284" s="112" t="s">
        <v>2612</v>
      </c>
      <c r="F284" s="112" t="s">
        <v>2613</v>
      </c>
      <c r="G284" s="113"/>
      <c r="H284" s="112" t="s">
        <v>2130</v>
      </c>
      <c r="I284" s="112" t="s">
        <v>23</v>
      </c>
      <c r="J284" s="114">
        <v>17000.0</v>
      </c>
      <c r="K284" s="114">
        <v>0.0</v>
      </c>
      <c r="L284" s="114">
        <v>0.0</v>
      </c>
      <c r="M284" s="115">
        <v>1.0</v>
      </c>
      <c r="N284" s="115">
        <v>1.0</v>
      </c>
      <c r="O284" s="112" t="s">
        <v>24</v>
      </c>
      <c r="P284" s="116">
        <f t="shared" si="1"/>
        <v>17000</v>
      </c>
      <c r="Q284" s="96"/>
      <c r="R284" s="96"/>
      <c r="S284" s="96"/>
      <c r="T284" s="96"/>
      <c r="U284" s="96"/>
      <c r="V284" s="96"/>
      <c r="W284" s="96"/>
      <c r="X284" s="96"/>
      <c r="Y284" s="96"/>
      <c r="Z284" s="96"/>
      <c r="AA284" s="96"/>
    </row>
    <row r="285">
      <c r="A285" s="43"/>
      <c r="B285" s="111" t="s">
        <v>62</v>
      </c>
      <c r="C285" s="112" t="s">
        <v>189</v>
      </c>
      <c r="D285" s="112" t="s">
        <v>190</v>
      </c>
      <c r="E285" s="112" t="s">
        <v>2614</v>
      </c>
      <c r="F285" s="112" t="s">
        <v>2615</v>
      </c>
      <c r="G285" s="113"/>
      <c r="H285" s="112" t="s">
        <v>2241</v>
      </c>
      <c r="I285" s="112" t="s">
        <v>23</v>
      </c>
      <c r="J285" s="114">
        <v>16080.0</v>
      </c>
      <c r="K285" s="114">
        <v>0.0</v>
      </c>
      <c r="L285" s="114">
        <v>0.0</v>
      </c>
      <c r="M285" s="125"/>
      <c r="N285" s="125"/>
      <c r="O285" s="112" t="s">
        <v>24</v>
      </c>
      <c r="P285" s="116">
        <f t="shared" si="1"/>
        <v>16080</v>
      </c>
      <c r="Q285" s="96"/>
      <c r="R285" s="96"/>
      <c r="S285" s="96"/>
      <c r="T285" s="96"/>
      <c r="U285" s="96"/>
      <c r="V285" s="96"/>
      <c r="W285" s="96"/>
      <c r="X285" s="96"/>
      <c r="Y285" s="96"/>
      <c r="Z285" s="96"/>
      <c r="AA285" s="96"/>
    </row>
    <row r="286">
      <c r="A286" s="43"/>
      <c r="B286" s="111" t="s">
        <v>25</v>
      </c>
      <c r="C286" s="112" t="s">
        <v>40</v>
      </c>
      <c r="D286" s="112" t="s">
        <v>41</v>
      </c>
      <c r="E286" s="112" t="s">
        <v>2522</v>
      </c>
      <c r="F286" s="112" t="s">
        <v>2616</v>
      </c>
      <c r="G286" s="113"/>
      <c r="H286" s="112" t="s">
        <v>2222</v>
      </c>
      <c r="I286" s="112" t="s">
        <v>23</v>
      </c>
      <c r="J286" s="114">
        <v>14000.0</v>
      </c>
      <c r="K286" s="114">
        <v>0.0</v>
      </c>
      <c r="L286" s="114">
        <v>0.0</v>
      </c>
      <c r="M286" s="125"/>
      <c r="N286" s="125"/>
      <c r="O286" s="112" t="s">
        <v>24</v>
      </c>
      <c r="P286" s="116">
        <f t="shared" si="1"/>
        <v>14000</v>
      </c>
      <c r="Q286" s="96"/>
      <c r="R286" s="96"/>
      <c r="S286" s="96"/>
      <c r="T286" s="96"/>
      <c r="U286" s="96"/>
      <c r="V286" s="96"/>
      <c r="W286" s="96"/>
      <c r="X286" s="96"/>
      <c r="Y286" s="96"/>
      <c r="Z286" s="96"/>
      <c r="AA286" s="96"/>
    </row>
    <row r="287">
      <c r="A287" s="43"/>
      <c r="B287" s="126" t="s">
        <v>25</v>
      </c>
      <c r="C287" s="126" t="s">
        <v>40</v>
      </c>
      <c r="D287" s="126" t="s">
        <v>41</v>
      </c>
      <c r="E287" s="126" t="s">
        <v>2617</v>
      </c>
      <c r="F287" s="126" t="s">
        <v>2618</v>
      </c>
      <c r="G287" s="127"/>
      <c r="H287" s="126" t="s">
        <v>2176</v>
      </c>
      <c r="I287" s="126" t="s">
        <v>23</v>
      </c>
      <c r="J287" s="128">
        <v>4711.0</v>
      </c>
      <c r="K287" s="128">
        <v>4710.97</v>
      </c>
      <c r="L287" s="128">
        <v>0.0</v>
      </c>
      <c r="M287" s="129">
        <v>1.0</v>
      </c>
      <c r="N287" s="129">
        <v>1.0</v>
      </c>
      <c r="O287" s="126" t="s">
        <v>24</v>
      </c>
      <c r="P287" s="130">
        <f t="shared" si="1"/>
        <v>4711</v>
      </c>
      <c r="Q287" s="96"/>
      <c r="R287" s="96"/>
      <c r="S287" s="96"/>
      <c r="T287" s="96"/>
      <c r="U287" s="96"/>
      <c r="V287" s="96"/>
      <c r="W287" s="96"/>
      <c r="X287" s="96"/>
      <c r="Y287" s="96"/>
      <c r="Z287" s="96"/>
      <c r="AA287" s="96"/>
    </row>
    <row r="288">
      <c r="G288" s="97"/>
      <c r="P288" s="131">
        <f>SUM(P3:P287)</f>
        <v>364411320.4</v>
      </c>
    </row>
    <row r="289">
      <c r="G289" s="97"/>
    </row>
    <row r="290">
      <c r="G290" s="97"/>
    </row>
    <row r="291">
      <c r="G291" s="97"/>
    </row>
    <row r="292">
      <c r="G292" s="97"/>
    </row>
    <row r="293">
      <c r="G293" s="97"/>
    </row>
    <row r="294">
      <c r="G294" s="97"/>
    </row>
    <row r="295">
      <c r="G295" s="97"/>
    </row>
    <row r="296">
      <c r="G296" s="97"/>
    </row>
    <row r="297">
      <c r="G297" s="97"/>
    </row>
    <row r="298">
      <c r="G298" s="97"/>
    </row>
    <row r="299">
      <c r="G299" s="97"/>
    </row>
    <row r="300">
      <c r="G300" s="97"/>
    </row>
    <row r="301">
      <c r="G301" s="97"/>
    </row>
    <row r="302">
      <c r="G302" s="97"/>
    </row>
    <row r="303">
      <c r="G303" s="97"/>
    </row>
    <row r="304">
      <c r="G304" s="97"/>
    </row>
    <row r="305">
      <c r="G305" s="97"/>
    </row>
    <row r="306">
      <c r="G306" s="97"/>
    </row>
    <row r="307">
      <c r="G307" s="97"/>
    </row>
    <row r="308">
      <c r="G308" s="97"/>
    </row>
    <row r="309">
      <c r="G309" s="97"/>
    </row>
    <row r="310">
      <c r="G310" s="97"/>
    </row>
    <row r="311">
      <c r="G311" s="97"/>
    </row>
    <row r="312">
      <c r="G312" s="97"/>
    </row>
    <row r="313">
      <c r="G313" s="97"/>
    </row>
    <row r="314">
      <c r="G314" s="97"/>
    </row>
    <row r="315">
      <c r="G315" s="97"/>
    </row>
    <row r="316">
      <c r="G316" s="97"/>
    </row>
    <row r="317">
      <c r="G317" s="97"/>
    </row>
    <row r="318">
      <c r="G318" s="97"/>
    </row>
    <row r="319">
      <c r="G319" s="97"/>
    </row>
    <row r="320">
      <c r="G320" s="97"/>
    </row>
    <row r="321">
      <c r="G321" s="97"/>
    </row>
    <row r="322">
      <c r="G322" s="97"/>
    </row>
    <row r="323">
      <c r="G323" s="97"/>
    </row>
    <row r="324">
      <c r="G324" s="97"/>
    </row>
    <row r="325">
      <c r="G325" s="97"/>
    </row>
    <row r="326">
      <c r="G326" s="97"/>
    </row>
    <row r="327">
      <c r="G327" s="97"/>
    </row>
    <row r="328">
      <c r="G328" s="97"/>
    </row>
    <row r="329">
      <c r="G329" s="97"/>
    </row>
    <row r="330">
      <c r="G330" s="97"/>
    </row>
    <row r="331">
      <c r="G331" s="97"/>
    </row>
    <row r="332">
      <c r="G332" s="97"/>
    </row>
    <row r="333">
      <c r="G333" s="97"/>
    </row>
    <row r="334">
      <c r="G334" s="97"/>
    </row>
    <row r="335">
      <c r="G335" s="97"/>
    </row>
    <row r="336">
      <c r="G336" s="97"/>
    </row>
    <row r="337">
      <c r="G337" s="97"/>
    </row>
    <row r="338">
      <c r="G338" s="97"/>
    </row>
    <row r="339">
      <c r="G339" s="97"/>
    </row>
    <row r="340">
      <c r="G340" s="97"/>
    </row>
    <row r="341">
      <c r="G341" s="97"/>
    </row>
    <row r="342">
      <c r="G342" s="97"/>
    </row>
    <row r="343">
      <c r="G343" s="97"/>
    </row>
    <row r="344">
      <c r="G344" s="97"/>
    </row>
    <row r="345">
      <c r="G345" s="97"/>
    </row>
    <row r="346">
      <c r="G346" s="97"/>
    </row>
    <row r="347">
      <c r="G347" s="97"/>
    </row>
    <row r="348">
      <c r="G348" s="97"/>
    </row>
    <row r="349">
      <c r="G349" s="97"/>
    </row>
    <row r="350">
      <c r="G350" s="97"/>
    </row>
    <row r="351">
      <c r="G351" s="97"/>
    </row>
    <row r="352">
      <c r="G352" s="97"/>
    </row>
    <row r="353">
      <c r="G353" s="97"/>
    </row>
    <row r="354">
      <c r="G354" s="97"/>
    </row>
    <row r="355">
      <c r="G355" s="97"/>
    </row>
    <row r="356">
      <c r="G356" s="97"/>
    </row>
    <row r="357">
      <c r="G357" s="97"/>
    </row>
    <row r="358">
      <c r="G358" s="97"/>
    </row>
    <row r="359">
      <c r="G359" s="97"/>
    </row>
    <row r="360">
      <c r="G360" s="97"/>
    </row>
    <row r="361">
      <c r="G361" s="97"/>
    </row>
    <row r="362">
      <c r="G362" s="97"/>
    </row>
    <row r="363">
      <c r="G363" s="97"/>
    </row>
    <row r="364">
      <c r="G364" s="97"/>
    </row>
    <row r="365">
      <c r="G365" s="97"/>
    </row>
    <row r="366">
      <c r="G366" s="97"/>
    </row>
    <row r="367">
      <c r="G367" s="97"/>
    </row>
    <row r="368">
      <c r="G368" s="97"/>
    </row>
    <row r="369">
      <c r="G369" s="97"/>
    </row>
    <row r="370">
      <c r="G370" s="97"/>
    </row>
    <row r="371">
      <c r="G371" s="97"/>
    </row>
    <row r="372">
      <c r="G372" s="97"/>
    </row>
    <row r="373">
      <c r="G373" s="97"/>
    </row>
    <row r="374">
      <c r="G374" s="97"/>
    </row>
    <row r="375">
      <c r="G375" s="97"/>
    </row>
    <row r="376">
      <c r="G376" s="97"/>
    </row>
    <row r="377">
      <c r="G377" s="97"/>
    </row>
    <row r="378">
      <c r="G378" s="97"/>
    </row>
    <row r="379">
      <c r="G379" s="97"/>
    </row>
    <row r="380">
      <c r="G380" s="97"/>
    </row>
    <row r="381">
      <c r="G381" s="97"/>
    </row>
    <row r="382">
      <c r="G382" s="97"/>
    </row>
    <row r="383">
      <c r="G383" s="97"/>
    </row>
    <row r="384">
      <c r="G384" s="97"/>
    </row>
    <row r="385">
      <c r="G385" s="97"/>
    </row>
    <row r="386">
      <c r="G386" s="97"/>
    </row>
    <row r="387">
      <c r="G387" s="97"/>
    </row>
    <row r="388">
      <c r="G388" s="97"/>
    </row>
    <row r="389">
      <c r="G389" s="97"/>
    </row>
    <row r="390">
      <c r="G390" s="97"/>
    </row>
    <row r="391">
      <c r="G391" s="97"/>
    </row>
    <row r="392">
      <c r="G392" s="97"/>
    </row>
    <row r="393">
      <c r="G393" s="97"/>
    </row>
    <row r="394">
      <c r="G394" s="97"/>
    </row>
    <row r="395">
      <c r="G395" s="97"/>
    </row>
    <row r="396">
      <c r="G396" s="97"/>
    </row>
    <row r="397">
      <c r="G397" s="97"/>
    </row>
    <row r="398">
      <c r="G398" s="97"/>
    </row>
    <row r="399">
      <c r="G399" s="97"/>
    </row>
    <row r="400">
      <c r="G400" s="97"/>
    </row>
    <row r="401">
      <c r="G401" s="97"/>
    </row>
    <row r="402">
      <c r="G402" s="97"/>
    </row>
    <row r="403">
      <c r="G403" s="97"/>
    </row>
    <row r="404">
      <c r="G404" s="97"/>
    </row>
    <row r="405">
      <c r="G405" s="97"/>
    </row>
    <row r="406">
      <c r="G406" s="97"/>
    </row>
    <row r="407">
      <c r="G407" s="97"/>
    </row>
    <row r="408">
      <c r="G408" s="97"/>
    </row>
    <row r="409">
      <c r="G409" s="97"/>
    </row>
    <row r="410">
      <c r="G410" s="97"/>
    </row>
    <row r="411">
      <c r="G411" s="97"/>
    </row>
    <row r="412">
      <c r="G412" s="97"/>
    </row>
    <row r="413">
      <c r="G413" s="97"/>
    </row>
    <row r="414">
      <c r="G414" s="97"/>
    </row>
    <row r="415">
      <c r="G415" s="97"/>
    </row>
    <row r="416">
      <c r="G416" s="97"/>
    </row>
    <row r="417">
      <c r="G417" s="97"/>
    </row>
    <row r="418">
      <c r="G418" s="97"/>
    </row>
    <row r="419">
      <c r="G419" s="97"/>
    </row>
    <row r="420">
      <c r="G420" s="97"/>
    </row>
    <row r="421">
      <c r="G421" s="97"/>
    </row>
    <row r="422">
      <c r="G422" s="97"/>
    </row>
    <row r="423">
      <c r="G423" s="97"/>
    </row>
    <row r="424">
      <c r="G424" s="97"/>
    </row>
    <row r="425">
      <c r="G425" s="97"/>
    </row>
    <row r="426">
      <c r="G426" s="97"/>
    </row>
    <row r="427">
      <c r="G427" s="97"/>
    </row>
    <row r="428">
      <c r="G428" s="97"/>
    </row>
    <row r="429">
      <c r="G429" s="97"/>
    </row>
    <row r="430">
      <c r="G430" s="97"/>
    </row>
    <row r="431">
      <c r="G431" s="97"/>
    </row>
    <row r="432">
      <c r="G432" s="97"/>
    </row>
    <row r="433">
      <c r="G433" s="97"/>
    </row>
    <row r="434">
      <c r="G434" s="97"/>
    </row>
    <row r="435">
      <c r="G435" s="97"/>
    </row>
    <row r="436">
      <c r="G436" s="97"/>
    </row>
    <row r="437">
      <c r="G437" s="97"/>
    </row>
    <row r="438">
      <c r="G438" s="97"/>
    </row>
    <row r="439">
      <c r="G439" s="97"/>
    </row>
    <row r="440">
      <c r="G440" s="97"/>
    </row>
    <row r="441">
      <c r="G441" s="97"/>
    </row>
    <row r="442">
      <c r="G442" s="97"/>
    </row>
    <row r="443">
      <c r="G443" s="97"/>
    </row>
    <row r="444">
      <c r="G444" s="97"/>
    </row>
    <row r="445">
      <c r="G445" s="97"/>
    </row>
    <row r="446">
      <c r="G446" s="97"/>
    </row>
    <row r="447">
      <c r="G447" s="97"/>
    </row>
    <row r="448">
      <c r="G448" s="97"/>
    </row>
    <row r="449">
      <c r="G449" s="97"/>
    </row>
    <row r="450">
      <c r="G450" s="97"/>
    </row>
    <row r="451">
      <c r="G451" s="97"/>
    </row>
    <row r="452">
      <c r="G452" s="97"/>
    </row>
    <row r="453">
      <c r="G453" s="97"/>
    </row>
    <row r="454">
      <c r="G454" s="97"/>
    </row>
    <row r="455">
      <c r="G455" s="97"/>
    </row>
    <row r="456">
      <c r="G456" s="97"/>
    </row>
    <row r="457">
      <c r="G457" s="97"/>
    </row>
    <row r="458">
      <c r="G458" s="97"/>
    </row>
    <row r="459">
      <c r="G459" s="97"/>
    </row>
    <row r="460">
      <c r="G460" s="97"/>
    </row>
    <row r="461">
      <c r="G461" s="97"/>
    </row>
    <row r="462">
      <c r="G462" s="97"/>
    </row>
    <row r="463">
      <c r="G463" s="97"/>
    </row>
    <row r="464">
      <c r="G464" s="97"/>
    </row>
    <row r="465">
      <c r="G465" s="97"/>
    </row>
    <row r="466">
      <c r="G466" s="97"/>
    </row>
    <row r="467">
      <c r="G467" s="97"/>
    </row>
    <row r="468">
      <c r="G468" s="97"/>
    </row>
    <row r="469">
      <c r="G469" s="97"/>
    </row>
    <row r="470">
      <c r="G470" s="97"/>
    </row>
    <row r="471">
      <c r="G471" s="97"/>
    </row>
    <row r="472">
      <c r="G472" s="97"/>
    </row>
    <row r="473">
      <c r="G473" s="97"/>
    </row>
    <row r="474">
      <c r="G474" s="97"/>
    </row>
    <row r="475">
      <c r="G475" s="97"/>
    </row>
    <row r="476">
      <c r="G476" s="97"/>
    </row>
    <row r="477">
      <c r="G477" s="97"/>
    </row>
    <row r="478">
      <c r="G478" s="97"/>
    </row>
    <row r="479">
      <c r="G479" s="97"/>
    </row>
    <row r="480">
      <c r="G480" s="97"/>
    </row>
    <row r="481">
      <c r="G481" s="97"/>
    </row>
    <row r="482">
      <c r="G482" s="97"/>
    </row>
    <row r="483">
      <c r="G483" s="97"/>
    </row>
    <row r="484">
      <c r="G484" s="97"/>
    </row>
    <row r="485">
      <c r="G485" s="97"/>
    </row>
    <row r="486">
      <c r="G486" s="97"/>
    </row>
    <row r="487">
      <c r="G487" s="97"/>
    </row>
    <row r="488">
      <c r="G488" s="97"/>
    </row>
    <row r="489">
      <c r="G489" s="97"/>
    </row>
    <row r="490">
      <c r="G490" s="97"/>
    </row>
    <row r="491">
      <c r="G491" s="97"/>
    </row>
    <row r="492">
      <c r="G492" s="97"/>
    </row>
    <row r="493">
      <c r="G493" s="97"/>
    </row>
    <row r="494">
      <c r="G494" s="97"/>
    </row>
    <row r="495">
      <c r="G495" s="97"/>
    </row>
    <row r="496">
      <c r="G496" s="97"/>
    </row>
    <row r="497">
      <c r="G497" s="97"/>
    </row>
    <row r="498">
      <c r="G498" s="97"/>
    </row>
    <row r="499">
      <c r="G499" s="97"/>
    </row>
    <row r="500">
      <c r="G500" s="97"/>
    </row>
    <row r="501">
      <c r="G501" s="97"/>
    </row>
    <row r="502">
      <c r="G502" s="97"/>
    </row>
    <row r="503">
      <c r="G503" s="97"/>
    </row>
    <row r="504">
      <c r="G504" s="97"/>
    </row>
    <row r="505">
      <c r="G505" s="97"/>
    </row>
    <row r="506">
      <c r="G506" s="97"/>
    </row>
    <row r="507">
      <c r="G507" s="97"/>
    </row>
    <row r="508">
      <c r="G508" s="97"/>
    </row>
    <row r="509">
      <c r="G509" s="97"/>
    </row>
    <row r="510">
      <c r="G510" s="97"/>
    </row>
    <row r="511">
      <c r="G511" s="97"/>
    </row>
    <row r="512">
      <c r="G512" s="97"/>
    </row>
    <row r="513">
      <c r="G513" s="97"/>
    </row>
    <row r="514">
      <c r="G514" s="97"/>
    </row>
    <row r="515">
      <c r="G515" s="97"/>
    </row>
    <row r="516">
      <c r="G516" s="97"/>
    </row>
    <row r="517">
      <c r="G517" s="97"/>
    </row>
    <row r="518">
      <c r="G518" s="97"/>
    </row>
    <row r="519">
      <c r="G519" s="97"/>
    </row>
    <row r="520">
      <c r="G520" s="97"/>
    </row>
    <row r="521">
      <c r="G521" s="97"/>
    </row>
    <row r="522">
      <c r="G522" s="97"/>
    </row>
    <row r="523">
      <c r="G523" s="97"/>
    </row>
    <row r="524">
      <c r="G524" s="97"/>
    </row>
    <row r="525">
      <c r="G525" s="97"/>
    </row>
    <row r="526">
      <c r="G526" s="97"/>
    </row>
    <row r="527">
      <c r="G527" s="97"/>
    </row>
    <row r="528">
      <c r="G528" s="97"/>
    </row>
    <row r="529">
      <c r="G529" s="97"/>
    </row>
    <row r="530">
      <c r="G530" s="97"/>
    </row>
    <row r="531">
      <c r="G531" s="97"/>
    </row>
    <row r="532">
      <c r="G532" s="97"/>
    </row>
    <row r="533">
      <c r="G533" s="97"/>
    </row>
    <row r="534">
      <c r="G534" s="97"/>
    </row>
    <row r="535">
      <c r="G535" s="97"/>
    </row>
    <row r="536">
      <c r="G536" s="97"/>
    </row>
    <row r="537">
      <c r="G537" s="97"/>
    </row>
    <row r="538">
      <c r="G538" s="97"/>
    </row>
    <row r="539">
      <c r="G539" s="97"/>
    </row>
    <row r="540">
      <c r="G540" s="97"/>
    </row>
    <row r="541">
      <c r="G541" s="97"/>
    </row>
    <row r="542">
      <c r="G542" s="97"/>
    </row>
    <row r="543">
      <c r="G543" s="97"/>
    </row>
    <row r="544">
      <c r="G544" s="97"/>
    </row>
    <row r="545">
      <c r="G545" s="97"/>
    </row>
    <row r="546">
      <c r="G546" s="97"/>
    </row>
    <row r="547">
      <c r="G547" s="97"/>
    </row>
    <row r="548">
      <c r="G548" s="97"/>
    </row>
    <row r="549">
      <c r="G549" s="97"/>
    </row>
    <row r="550">
      <c r="G550" s="97"/>
    </row>
    <row r="551">
      <c r="G551" s="97"/>
    </row>
    <row r="552">
      <c r="G552" s="97"/>
    </row>
    <row r="553">
      <c r="G553" s="97"/>
    </row>
    <row r="554">
      <c r="G554" s="97"/>
    </row>
    <row r="555">
      <c r="G555" s="97"/>
    </row>
    <row r="556">
      <c r="G556" s="97"/>
    </row>
    <row r="557">
      <c r="G557" s="97"/>
    </row>
    <row r="558">
      <c r="G558" s="97"/>
    </row>
    <row r="559">
      <c r="G559" s="97"/>
    </row>
    <row r="560">
      <c r="G560" s="97"/>
    </row>
    <row r="561">
      <c r="G561" s="97"/>
    </row>
    <row r="562">
      <c r="G562" s="97"/>
    </row>
    <row r="563">
      <c r="G563" s="97"/>
    </row>
    <row r="564">
      <c r="G564" s="97"/>
    </row>
    <row r="565">
      <c r="G565" s="97"/>
    </row>
    <row r="566">
      <c r="G566" s="97"/>
    </row>
    <row r="567">
      <c r="G567" s="97"/>
    </row>
    <row r="568">
      <c r="G568" s="97"/>
    </row>
    <row r="569">
      <c r="G569" s="97"/>
    </row>
    <row r="570">
      <c r="G570" s="97"/>
    </row>
    <row r="571">
      <c r="G571" s="97"/>
    </row>
    <row r="572">
      <c r="G572" s="97"/>
    </row>
    <row r="573">
      <c r="G573" s="97"/>
    </row>
    <row r="574">
      <c r="G574" s="97"/>
    </row>
    <row r="575">
      <c r="G575" s="97"/>
    </row>
    <row r="576">
      <c r="G576" s="97"/>
    </row>
    <row r="577">
      <c r="G577" s="97"/>
    </row>
    <row r="578">
      <c r="G578" s="97"/>
    </row>
    <row r="579">
      <c r="G579" s="97"/>
    </row>
    <row r="580">
      <c r="G580" s="97"/>
    </row>
    <row r="581">
      <c r="G581" s="97"/>
    </row>
    <row r="582">
      <c r="G582" s="97"/>
    </row>
    <row r="583">
      <c r="G583" s="97"/>
    </row>
    <row r="584">
      <c r="G584" s="97"/>
    </row>
    <row r="585">
      <c r="G585" s="97"/>
    </row>
    <row r="586">
      <c r="G586" s="97"/>
    </row>
    <row r="587">
      <c r="G587" s="97"/>
    </row>
    <row r="588">
      <c r="G588" s="97"/>
    </row>
    <row r="589">
      <c r="G589" s="97"/>
    </row>
    <row r="590">
      <c r="G590" s="97"/>
    </row>
    <row r="591">
      <c r="G591" s="97"/>
    </row>
    <row r="592">
      <c r="G592" s="97"/>
    </row>
    <row r="593">
      <c r="G593" s="97"/>
    </row>
    <row r="594">
      <c r="G594" s="97"/>
    </row>
    <row r="595">
      <c r="G595" s="97"/>
    </row>
    <row r="596">
      <c r="G596" s="97"/>
    </row>
    <row r="597">
      <c r="G597" s="97"/>
    </row>
    <row r="598">
      <c r="G598" s="97"/>
    </row>
    <row r="599">
      <c r="G599" s="97"/>
    </row>
    <row r="600">
      <c r="G600" s="97"/>
    </row>
    <row r="601">
      <c r="G601" s="97"/>
    </row>
    <row r="602">
      <c r="G602" s="97"/>
    </row>
    <row r="603">
      <c r="G603" s="97"/>
    </row>
    <row r="604">
      <c r="G604" s="97"/>
    </row>
    <row r="605">
      <c r="G605" s="97"/>
    </row>
    <row r="606">
      <c r="G606" s="97"/>
    </row>
    <row r="607">
      <c r="G607" s="97"/>
    </row>
    <row r="608">
      <c r="G608" s="97"/>
    </row>
    <row r="609">
      <c r="G609" s="97"/>
    </row>
    <row r="610">
      <c r="G610" s="97"/>
    </row>
    <row r="611">
      <c r="G611" s="97"/>
    </row>
    <row r="612">
      <c r="G612" s="97"/>
    </row>
    <row r="613">
      <c r="G613" s="97"/>
    </row>
    <row r="614">
      <c r="G614" s="97"/>
    </row>
    <row r="615">
      <c r="G615" s="97"/>
    </row>
    <row r="616">
      <c r="G616" s="97"/>
    </row>
    <row r="617">
      <c r="G617" s="97"/>
    </row>
    <row r="618">
      <c r="G618" s="97"/>
    </row>
    <row r="619">
      <c r="G619" s="97"/>
    </row>
    <row r="620">
      <c r="G620" s="97"/>
    </row>
    <row r="621">
      <c r="G621" s="97"/>
    </row>
    <row r="622">
      <c r="G622" s="97"/>
    </row>
    <row r="623">
      <c r="G623" s="97"/>
    </row>
    <row r="624">
      <c r="G624" s="97"/>
    </row>
    <row r="625">
      <c r="G625" s="97"/>
    </row>
    <row r="626">
      <c r="G626" s="97"/>
    </row>
    <row r="627">
      <c r="G627" s="97"/>
    </row>
    <row r="628">
      <c r="G628" s="97"/>
    </row>
    <row r="629">
      <c r="G629" s="97"/>
    </row>
    <row r="630">
      <c r="G630" s="97"/>
    </row>
    <row r="631">
      <c r="G631" s="97"/>
    </row>
    <row r="632">
      <c r="G632" s="97"/>
    </row>
    <row r="633">
      <c r="G633" s="97"/>
    </row>
    <row r="634">
      <c r="G634" s="97"/>
    </row>
    <row r="635">
      <c r="G635" s="97"/>
    </row>
    <row r="636">
      <c r="G636" s="97"/>
    </row>
    <row r="637">
      <c r="G637" s="97"/>
    </row>
    <row r="638">
      <c r="G638" s="97"/>
    </row>
    <row r="639">
      <c r="G639" s="97"/>
    </row>
    <row r="640">
      <c r="G640" s="97"/>
    </row>
    <row r="641">
      <c r="G641" s="97"/>
    </row>
    <row r="642">
      <c r="G642" s="97"/>
    </row>
    <row r="643">
      <c r="G643" s="97"/>
    </row>
    <row r="644">
      <c r="G644" s="97"/>
    </row>
    <row r="645">
      <c r="G645" s="97"/>
    </row>
    <row r="646">
      <c r="G646" s="97"/>
    </row>
    <row r="647">
      <c r="G647" s="97"/>
    </row>
    <row r="648">
      <c r="G648" s="97"/>
    </row>
    <row r="649">
      <c r="G649" s="97"/>
    </row>
    <row r="650">
      <c r="G650" s="97"/>
    </row>
    <row r="651">
      <c r="G651" s="97"/>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6.75"/>
    <col customWidth="1" min="2" max="2" width="16.63"/>
    <col customWidth="1" min="4" max="4" width="22.25"/>
    <col customWidth="1" min="5" max="5" width="17.13"/>
    <col hidden="1" min="6" max="6" width="12.63"/>
    <col customWidth="1" min="7" max="7" width="47.0"/>
    <col hidden="1" min="9" max="15" width="12.63"/>
  </cols>
  <sheetData>
    <row r="1">
      <c r="A1" s="132" t="s">
        <v>2619</v>
      </c>
      <c r="B1" s="133">
        <f>P68</f>
        <v>78963648.01</v>
      </c>
      <c r="C1" s="34"/>
      <c r="D1" s="134"/>
      <c r="E1" s="34"/>
      <c r="F1" s="34"/>
      <c r="G1" s="35"/>
      <c r="H1" s="34"/>
      <c r="I1" s="34"/>
      <c r="J1" s="36"/>
      <c r="K1" s="34"/>
      <c r="L1" s="34"/>
      <c r="M1" s="34"/>
      <c r="N1" s="34"/>
      <c r="O1" s="34"/>
      <c r="P1" s="36"/>
      <c r="Q1" s="135"/>
      <c r="R1" s="135"/>
      <c r="S1" s="135"/>
      <c r="T1" s="135"/>
      <c r="U1" s="135"/>
      <c r="V1" s="135"/>
      <c r="W1" s="135"/>
      <c r="X1" s="135"/>
      <c r="Y1" s="135"/>
      <c r="Z1" s="135"/>
    </row>
    <row r="2">
      <c r="A2" s="96"/>
      <c r="B2" s="136" t="s">
        <v>1</v>
      </c>
      <c r="C2" s="137" t="s">
        <v>2</v>
      </c>
      <c r="D2" s="138" t="s">
        <v>3</v>
      </c>
      <c r="E2" s="137" t="s">
        <v>4</v>
      </c>
      <c r="F2" s="139" t="s">
        <v>2620</v>
      </c>
      <c r="G2" s="107" t="s">
        <v>6</v>
      </c>
      <c r="H2" s="137" t="s">
        <v>7</v>
      </c>
      <c r="I2" s="137" t="s">
        <v>8</v>
      </c>
      <c r="J2" s="140" t="s">
        <v>9</v>
      </c>
      <c r="K2" s="137" t="s">
        <v>10</v>
      </c>
      <c r="L2" s="137" t="s">
        <v>11</v>
      </c>
      <c r="M2" s="137" t="s">
        <v>12</v>
      </c>
      <c r="N2" s="137" t="s">
        <v>13</v>
      </c>
      <c r="O2" s="137" t="s">
        <v>14</v>
      </c>
      <c r="P2" s="141" t="s">
        <v>15</v>
      </c>
      <c r="Q2" s="96"/>
      <c r="R2" s="96"/>
      <c r="S2" s="96"/>
      <c r="T2" s="96"/>
      <c r="U2" s="96"/>
      <c r="V2" s="96"/>
      <c r="W2" s="96"/>
      <c r="X2" s="96"/>
      <c r="Y2" s="96"/>
      <c r="Z2" s="96"/>
    </row>
    <row r="3">
      <c r="A3" s="96"/>
      <c r="B3" s="126" t="s">
        <v>25</v>
      </c>
      <c r="C3" s="126" t="s">
        <v>17</v>
      </c>
      <c r="D3" s="142" t="s">
        <v>18</v>
      </c>
      <c r="E3" s="126" t="s">
        <v>2621</v>
      </c>
      <c r="F3" s="126" t="s">
        <v>2622</v>
      </c>
      <c r="G3" s="127" t="s">
        <v>2623</v>
      </c>
      <c r="H3" s="126" t="s">
        <v>2624</v>
      </c>
      <c r="I3" s="126" t="s">
        <v>23</v>
      </c>
      <c r="J3" s="128">
        <v>1.661184E7</v>
      </c>
      <c r="K3" s="128">
        <v>0.0</v>
      </c>
      <c r="L3" s="128">
        <v>0.0</v>
      </c>
      <c r="M3" s="129">
        <v>1.0</v>
      </c>
      <c r="N3" s="129">
        <v>1.0</v>
      </c>
      <c r="O3" s="126" t="s">
        <v>24</v>
      </c>
      <c r="P3" s="130">
        <f t="shared" ref="P3:P67" si="1">J3</f>
        <v>16611840</v>
      </c>
      <c r="Q3" s="96"/>
      <c r="R3" s="96"/>
      <c r="S3" s="96"/>
      <c r="T3" s="96"/>
      <c r="U3" s="96"/>
      <c r="V3" s="96"/>
      <c r="W3" s="96"/>
      <c r="X3" s="96"/>
      <c r="Y3" s="96"/>
      <c r="Z3" s="96"/>
    </row>
    <row r="4">
      <c r="B4" s="126" t="s">
        <v>25</v>
      </c>
      <c r="C4" s="126" t="s">
        <v>17</v>
      </c>
      <c r="D4" s="142" t="s">
        <v>18</v>
      </c>
      <c r="E4" s="126" t="s">
        <v>2625</v>
      </c>
      <c r="F4" s="126" t="s">
        <v>2626</v>
      </c>
      <c r="G4" s="127" t="s">
        <v>2627</v>
      </c>
      <c r="H4" s="126" t="s">
        <v>2628</v>
      </c>
      <c r="I4" s="126" t="s">
        <v>23</v>
      </c>
      <c r="J4" s="128">
        <v>1.45E7</v>
      </c>
      <c r="K4" s="128">
        <v>0.0</v>
      </c>
      <c r="L4" s="128">
        <v>0.0</v>
      </c>
      <c r="M4" s="129">
        <v>1.0</v>
      </c>
      <c r="N4" s="129">
        <v>1.0</v>
      </c>
      <c r="O4" s="126" t="s">
        <v>24</v>
      </c>
      <c r="P4" s="130">
        <f t="shared" si="1"/>
        <v>14500000</v>
      </c>
    </row>
    <row r="5">
      <c r="B5" s="126" t="s">
        <v>25</v>
      </c>
      <c r="C5" s="126" t="s">
        <v>17</v>
      </c>
      <c r="D5" s="142" t="s">
        <v>18</v>
      </c>
      <c r="E5" s="126" t="s">
        <v>2629</v>
      </c>
      <c r="F5" s="126" t="s">
        <v>2630</v>
      </c>
      <c r="G5" s="127" t="s">
        <v>2631</v>
      </c>
      <c r="H5" s="126" t="s">
        <v>2632</v>
      </c>
      <c r="I5" s="126" t="s">
        <v>23</v>
      </c>
      <c r="J5" s="128">
        <v>5000000.0</v>
      </c>
      <c r="K5" s="128">
        <v>0.0</v>
      </c>
      <c r="L5" s="128">
        <v>0.0</v>
      </c>
      <c r="M5" s="129">
        <v>1.0</v>
      </c>
      <c r="N5" s="129">
        <v>1.0</v>
      </c>
      <c r="O5" s="126" t="s">
        <v>24</v>
      </c>
      <c r="P5" s="130">
        <f t="shared" si="1"/>
        <v>5000000</v>
      </c>
    </row>
    <row r="6">
      <c r="B6" s="126" t="s">
        <v>25</v>
      </c>
      <c r="C6" s="126" t="s">
        <v>17</v>
      </c>
      <c r="D6" s="142" t="s">
        <v>18</v>
      </c>
      <c r="E6" s="126" t="s">
        <v>2633</v>
      </c>
      <c r="F6" s="126" t="s">
        <v>2634</v>
      </c>
      <c r="G6" s="127" t="s">
        <v>2635</v>
      </c>
      <c r="H6" s="126" t="s">
        <v>2628</v>
      </c>
      <c r="I6" s="126" t="s">
        <v>23</v>
      </c>
      <c r="J6" s="128">
        <v>4985000.0</v>
      </c>
      <c r="K6" s="128">
        <v>0.0</v>
      </c>
      <c r="L6" s="128">
        <v>0.0</v>
      </c>
      <c r="M6" s="129">
        <v>1.0</v>
      </c>
      <c r="N6" s="129">
        <v>1.0</v>
      </c>
      <c r="O6" s="126" t="s">
        <v>24</v>
      </c>
      <c r="P6" s="130">
        <f t="shared" si="1"/>
        <v>4985000</v>
      </c>
    </row>
    <row r="7">
      <c r="B7" s="126" t="s">
        <v>62</v>
      </c>
      <c r="C7" s="126" t="s">
        <v>63</v>
      </c>
      <c r="D7" s="142" t="s">
        <v>64</v>
      </c>
      <c r="E7" s="126" t="s">
        <v>2636</v>
      </c>
      <c r="F7" s="126" t="s">
        <v>2636</v>
      </c>
      <c r="G7" s="127" t="s">
        <v>2637</v>
      </c>
      <c r="H7" s="126" t="s">
        <v>2632</v>
      </c>
      <c r="I7" s="126" t="s">
        <v>23</v>
      </c>
      <c r="J7" s="128">
        <v>2500000.0</v>
      </c>
      <c r="K7" s="128">
        <v>0.0</v>
      </c>
      <c r="L7" s="128">
        <v>0.0</v>
      </c>
      <c r="M7" s="129">
        <v>1.0</v>
      </c>
      <c r="N7" s="129">
        <v>1.0</v>
      </c>
      <c r="O7" s="126" t="s">
        <v>24</v>
      </c>
      <c r="P7" s="130">
        <f t="shared" si="1"/>
        <v>2500000</v>
      </c>
    </row>
    <row r="8">
      <c r="B8" s="126" t="s">
        <v>25</v>
      </c>
      <c r="C8" s="126" t="s">
        <v>17</v>
      </c>
      <c r="D8" s="142" t="s">
        <v>18</v>
      </c>
      <c r="E8" s="126" t="s">
        <v>2638</v>
      </c>
      <c r="F8" s="126" t="s">
        <v>2639</v>
      </c>
      <c r="G8" s="127" t="s">
        <v>2640</v>
      </c>
      <c r="H8" s="126" t="s">
        <v>2632</v>
      </c>
      <c r="I8" s="126" t="s">
        <v>23</v>
      </c>
      <c r="J8" s="128">
        <v>2454840.0</v>
      </c>
      <c r="K8" s="128">
        <v>0.0</v>
      </c>
      <c r="L8" s="128">
        <v>0.0</v>
      </c>
      <c r="M8" s="129">
        <v>1.0</v>
      </c>
      <c r="N8" s="129">
        <v>1.0</v>
      </c>
      <c r="O8" s="126" t="s">
        <v>24</v>
      </c>
      <c r="P8" s="130">
        <f t="shared" si="1"/>
        <v>2454840</v>
      </c>
    </row>
    <row r="9">
      <c r="B9" s="126" t="s">
        <v>25</v>
      </c>
      <c r="C9" s="126" t="s">
        <v>40</v>
      </c>
      <c r="D9" s="142" t="s">
        <v>41</v>
      </c>
      <c r="E9" s="126" t="s">
        <v>2641</v>
      </c>
      <c r="F9" s="126" t="s">
        <v>2642</v>
      </c>
      <c r="G9" s="127" t="s">
        <v>2643</v>
      </c>
      <c r="H9" s="126" t="s">
        <v>2644</v>
      </c>
      <c r="I9" s="126" t="s">
        <v>23</v>
      </c>
      <c r="J9" s="128">
        <v>2334440.0</v>
      </c>
      <c r="K9" s="128">
        <v>0.0</v>
      </c>
      <c r="L9" s="128">
        <v>0.0</v>
      </c>
      <c r="M9" s="129">
        <v>1.0</v>
      </c>
      <c r="N9" s="129">
        <v>1.0</v>
      </c>
      <c r="O9" s="126" t="s">
        <v>24</v>
      </c>
      <c r="P9" s="130">
        <f t="shared" si="1"/>
        <v>2334440</v>
      </c>
    </row>
    <row r="10">
      <c r="B10" s="126" t="s">
        <v>25</v>
      </c>
      <c r="C10" s="126" t="s">
        <v>17</v>
      </c>
      <c r="D10" s="142" t="s">
        <v>18</v>
      </c>
      <c r="E10" s="126" t="s">
        <v>2645</v>
      </c>
      <c r="F10" s="126" t="s">
        <v>2646</v>
      </c>
      <c r="G10" s="127" t="s">
        <v>2647</v>
      </c>
      <c r="H10" s="126" t="s">
        <v>2648</v>
      </c>
      <c r="I10" s="126" t="s">
        <v>23</v>
      </c>
      <c r="J10" s="128">
        <v>2000000.0</v>
      </c>
      <c r="K10" s="128">
        <v>0.0</v>
      </c>
      <c r="L10" s="128">
        <v>0.0</v>
      </c>
      <c r="M10" s="129">
        <v>1.0</v>
      </c>
      <c r="N10" s="129">
        <v>1.0</v>
      </c>
      <c r="O10" s="126" t="s">
        <v>24</v>
      </c>
      <c r="P10" s="130">
        <f t="shared" si="1"/>
        <v>2000000</v>
      </c>
    </row>
    <row r="11">
      <c r="B11" s="126" t="s">
        <v>25</v>
      </c>
      <c r="C11" s="126" t="s">
        <v>17</v>
      </c>
      <c r="D11" s="142" t="s">
        <v>18</v>
      </c>
      <c r="E11" s="126" t="s">
        <v>2649</v>
      </c>
      <c r="F11" s="126" t="s">
        <v>2650</v>
      </c>
      <c r="G11" s="127" t="s">
        <v>2651</v>
      </c>
      <c r="H11" s="126" t="s">
        <v>2648</v>
      </c>
      <c r="I11" s="126" t="s">
        <v>23</v>
      </c>
      <c r="J11" s="128">
        <v>2000000.0</v>
      </c>
      <c r="K11" s="128">
        <v>0.0</v>
      </c>
      <c r="L11" s="128">
        <v>0.0</v>
      </c>
      <c r="M11" s="129">
        <v>1.0</v>
      </c>
      <c r="N11" s="129">
        <v>1.0</v>
      </c>
      <c r="O11" s="126" t="s">
        <v>24</v>
      </c>
      <c r="P11" s="130">
        <f t="shared" si="1"/>
        <v>2000000</v>
      </c>
    </row>
    <row r="12">
      <c r="B12" s="126" t="s">
        <v>25</v>
      </c>
      <c r="C12" s="126" t="s">
        <v>40</v>
      </c>
      <c r="D12" s="142" t="s">
        <v>41</v>
      </c>
      <c r="E12" s="126" t="s">
        <v>2652</v>
      </c>
      <c r="F12" s="126" t="s">
        <v>2653</v>
      </c>
      <c r="G12" s="127" t="s">
        <v>2654</v>
      </c>
      <c r="H12" s="126" t="s">
        <v>2655</v>
      </c>
      <c r="I12" s="126" t="s">
        <v>23</v>
      </c>
      <c r="J12" s="128">
        <v>1593281.94</v>
      </c>
      <c r="K12" s="128">
        <v>0.0</v>
      </c>
      <c r="L12" s="128">
        <v>0.0</v>
      </c>
      <c r="M12" s="129">
        <v>1.0</v>
      </c>
      <c r="N12" s="129">
        <v>1.0</v>
      </c>
      <c r="O12" s="126" t="s">
        <v>24</v>
      </c>
      <c r="P12" s="130">
        <f t="shared" si="1"/>
        <v>1593281.94</v>
      </c>
    </row>
    <row r="13">
      <c r="B13" s="126" t="s">
        <v>25</v>
      </c>
      <c r="C13" s="126" t="s">
        <v>17</v>
      </c>
      <c r="D13" s="142" t="s">
        <v>18</v>
      </c>
      <c r="E13" s="126" t="s">
        <v>2656</v>
      </c>
      <c r="F13" s="126" t="s">
        <v>2657</v>
      </c>
      <c r="G13" s="127" t="s">
        <v>2658</v>
      </c>
      <c r="H13" s="126" t="s">
        <v>2648</v>
      </c>
      <c r="I13" s="126" t="s">
        <v>23</v>
      </c>
      <c r="J13" s="128">
        <v>1530000.0</v>
      </c>
      <c r="K13" s="128">
        <v>0.0</v>
      </c>
      <c r="L13" s="128">
        <v>0.0</v>
      </c>
      <c r="M13" s="129">
        <v>1.0</v>
      </c>
      <c r="N13" s="129">
        <v>1.0</v>
      </c>
      <c r="O13" s="126" t="s">
        <v>24</v>
      </c>
      <c r="P13" s="130">
        <f t="shared" si="1"/>
        <v>1530000</v>
      </c>
    </row>
    <row r="14">
      <c r="B14" s="126" t="s">
        <v>25</v>
      </c>
      <c r="C14" s="126" t="s">
        <v>17</v>
      </c>
      <c r="D14" s="142" t="s">
        <v>18</v>
      </c>
      <c r="E14" s="126" t="s">
        <v>2659</v>
      </c>
      <c r="F14" s="126" t="s">
        <v>2660</v>
      </c>
      <c r="G14" s="127" t="s">
        <v>2661</v>
      </c>
      <c r="H14" s="126" t="s">
        <v>2648</v>
      </c>
      <c r="I14" s="126" t="s">
        <v>23</v>
      </c>
      <c r="J14" s="128">
        <v>1500000.0</v>
      </c>
      <c r="K14" s="128">
        <v>0.0</v>
      </c>
      <c r="L14" s="128">
        <v>0.0</v>
      </c>
      <c r="M14" s="129">
        <v>1.0</v>
      </c>
      <c r="N14" s="129">
        <v>1.0</v>
      </c>
      <c r="O14" s="126" t="s">
        <v>24</v>
      </c>
      <c r="P14" s="130">
        <f t="shared" si="1"/>
        <v>1500000</v>
      </c>
    </row>
    <row r="15">
      <c r="B15" s="126" t="s">
        <v>25</v>
      </c>
      <c r="C15" s="126" t="s">
        <v>17</v>
      </c>
      <c r="D15" s="142" t="s">
        <v>18</v>
      </c>
      <c r="E15" s="126" t="s">
        <v>2662</v>
      </c>
      <c r="F15" s="126" t="s">
        <v>2663</v>
      </c>
      <c r="G15" s="127" t="s">
        <v>2664</v>
      </c>
      <c r="H15" s="126" t="s">
        <v>2624</v>
      </c>
      <c r="I15" s="126" t="s">
        <v>23</v>
      </c>
      <c r="J15" s="128">
        <v>1404672.0</v>
      </c>
      <c r="K15" s="128">
        <v>0.0</v>
      </c>
      <c r="L15" s="128">
        <v>0.0</v>
      </c>
      <c r="M15" s="129">
        <v>1.0</v>
      </c>
      <c r="N15" s="129">
        <v>1.0</v>
      </c>
      <c r="O15" s="126" t="s">
        <v>24</v>
      </c>
      <c r="P15" s="130">
        <f t="shared" si="1"/>
        <v>1404672</v>
      </c>
    </row>
    <row r="16">
      <c r="B16" s="126" t="s">
        <v>25</v>
      </c>
      <c r="C16" s="126" t="s">
        <v>17</v>
      </c>
      <c r="D16" s="142" t="s">
        <v>18</v>
      </c>
      <c r="E16" s="126" t="s">
        <v>2665</v>
      </c>
      <c r="F16" s="126" t="s">
        <v>2666</v>
      </c>
      <c r="G16" s="127" t="s">
        <v>2667</v>
      </c>
      <c r="H16" s="126" t="s">
        <v>2648</v>
      </c>
      <c r="I16" s="126" t="s">
        <v>23</v>
      </c>
      <c r="J16" s="128">
        <v>1330000.0</v>
      </c>
      <c r="K16" s="128">
        <v>0.0</v>
      </c>
      <c r="L16" s="128">
        <v>0.0</v>
      </c>
      <c r="M16" s="129">
        <v>1.0</v>
      </c>
      <c r="N16" s="129">
        <v>1.0</v>
      </c>
      <c r="O16" s="126" t="s">
        <v>24</v>
      </c>
      <c r="P16" s="130">
        <f t="shared" si="1"/>
        <v>1330000</v>
      </c>
    </row>
    <row r="17">
      <c r="B17" s="126" t="s">
        <v>25</v>
      </c>
      <c r="C17" s="126" t="s">
        <v>17</v>
      </c>
      <c r="D17" s="142" t="s">
        <v>18</v>
      </c>
      <c r="E17" s="126" t="s">
        <v>2668</v>
      </c>
      <c r="F17" s="126" t="s">
        <v>2669</v>
      </c>
      <c r="G17" s="127" t="s">
        <v>2670</v>
      </c>
      <c r="H17" s="126" t="s">
        <v>2644</v>
      </c>
      <c r="I17" s="126" t="s">
        <v>23</v>
      </c>
      <c r="J17" s="128">
        <v>1300000.0</v>
      </c>
      <c r="K17" s="128">
        <v>0.0</v>
      </c>
      <c r="L17" s="128">
        <v>0.0</v>
      </c>
      <c r="M17" s="129">
        <v>1.0</v>
      </c>
      <c r="N17" s="129">
        <v>1.0</v>
      </c>
      <c r="O17" s="126" t="s">
        <v>24</v>
      </c>
      <c r="P17" s="130">
        <f t="shared" si="1"/>
        <v>1300000</v>
      </c>
    </row>
    <row r="18">
      <c r="B18" s="126" t="s">
        <v>25</v>
      </c>
      <c r="C18" s="126" t="s">
        <v>17</v>
      </c>
      <c r="D18" s="142" t="s">
        <v>18</v>
      </c>
      <c r="E18" s="126" t="s">
        <v>2671</v>
      </c>
      <c r="F18" s="126" t="s">
        <v>2672</v>
      </c>
      <c r="G18" s="127" t="s">
        <v>2673</v>
      </c>
      <c r="H18" s="126" t="s">
        <v>2644</v>
      </c>
      <c r="I18" s="126" t="s">
        <v>23</v>
      </c>
      <c r="J18" s="128">
        <v>1201931.0</v>
      </c>
      <c r="K18" s="128">
        <v>0.0</v>
      </c>
      <c r="L18" s="128">
        <v>0.0</v>
      </c>
      <c r="M18" s="129">
        <v>1.0</v>
      </c>
      <c r="N18" s="129">
        <v>1.0</v>
      </c>
      <c r="O18" s="126" t="s">
        <v>24</v>
      </c>
      <c r="P18" s="130">
        <f t="shared" si="1"/>
        <v>1201931</v>
      </c>
    </row>
    <row r="19">
      <c r="B19" s="126" t="s">
        <v>25</v>
      </c>
      <c r="C19" s="126" t="s">
        <v>17</v>
      </c>
      <c r="D19" s="142" t="s">
        <v>18</v>
      </c>
      <c r="E19" s="126" t="s">
        <v>2674</v>
      </c>
      <c r="F19" s="126" t="s">
        <v>2675</v>
      </c>
      <c r="G19" s="127" t="s">
        <v>2676</v>
      </c>
      <c r="H19" s="126" t="s">
        <v>2632</v>
      </c>
      <c r="I19" s="126" t="s">
        <v>23</v>
      </c>
      <c r="J19" s="128">
        <v>1200000.0</v>
      </c>
      <c r="K19" s="128">
        <v>0.0</v>
      </c>
      <c r="L19" s="128">
        <v>0.0</v>
      </c>
      <c r="M19" s="129">
        <v>1.0</v>
      </c>
      <c r="N19" s="129">
        <v>1.0</v>
      </c>
      <c r="O19" s="126" t="s">
        <v>24</v>
      </c>
      <c r="P19" s="130">
        <f t="shared" si="1"/>
        <v>1200000</v>
      </c>
    </row>
    <row r="20">
      <c r="B20" s="126" t="s">
        <v>62</v>
      </c>
      <c r="C20" s="126" t="s">
        <v>63</v>
      </c>
      <c r="D20" s="142" t="s">
        <v>64</v>
      </c>
      <c r="E20" s="126" t="s">
        <v>2677</v>
      </c>
      <c r="F20" s="126" t="s">
        <v>2677</v>
      </c>
      <c r="G20" s="127" t="s">
        <v>2678</v>
      </c>
      <c r="H20" s="126" t="s">
        <v>2624</v>
      </c>
      <c r="I20" s="126" t="s">
        <v>23</v>
      </c>
      <c r="J20" s="128">
        <v>1130000.0</v>
      </c>
      <c r="K20" s="128">
        <v>0.0</v>
      </c>
      <c r="L20" s="128">
        <v>0.0</v>
      </c>
      <c r="M20" s="129">
        <v>1.0</v>
      </c>
      <c r="N20" s="129">
        <v>1.0</v>
      </c>
      <c r="O20" s="126" t="s">
        <v>24</v>
      </c>
      <c r="P20" s="130">
        <f t="shared" si="1"/>
        <v>1130000</v>
      </c>
    </row>
    <row r="21">
      <c r="B21" s="126" t="s">
        <v>25</v>
      </c>
      <c r="C21" s="126" t="s">
        <v>17</v>
      </c>
      <c r="D21" s="142" t="s">
        <v>18</v>
      </c>
      <c r="E21" s="126" t="s">
        <v>2679</v>
      </c>
      <c r="F21" s="126" t="s">
        <v>2680</v>
      </c>
      <c r="G21" s="127" t="s">
        <v>2681</v>
      </c>
      <c r="H21" s="126" t="s">
        <v>2624</v>
      </c>
      <c r="I21" s="126" t="s">
        <v>23</v>
      </c>
      <c r="J21" s="128">
        <v>1000000.0</v>
      </c>
      <c r="K21" s="128">
        <v>0.0</v>
      </c>
      <c r="L21" s="128">
        <v>0.0</v>
      </c>
      <c r="M21" s="129">
        <v>1.0</v>
      </c>
      <c r="N21" s="129">
        <v>1.0</v>
      </c>
      <c r="O21" s="126" t="s">
        <v>24</v>
      </c>
      <c r="P21" s="130">
        <f t="shared" si="1"/>
        <v>1000000</v>
      </c>
    </row>
    <row r="22">
      <c r="B22" s="126" t="s">
        <v>25</v>
      </c>
      <c r="C22" s="126" t="s">
        <v>40</v>
      </c>
      <c r="D22" s="142" t="s">
        <v>41</v>
      </c>
      <c r="E22" s="126" t="s">
        <v>2682</v>
      </c>
      <c r="F22" s="126" t="s">
        <v>2683</v>
      </c>
      <c r="G22" s="143" t="s">
        <v>2684</v>
      </c>
      <c r="H22" s="126" t="s">
        <v>2685</v>
      </c>
      <c r="I22" s="126" t="s">
        <v>23</v>
      </c>
      <c r="J22" s="128">
        <v>950000.0</v>
      </c>
      <c r="K22" s="128">
        <v>0.0</v>
      </c>
      <c r="L22" s="128">
        <v>0.0</v>
      </c>
      <c r="M22" s="129">
        <v>1.0</v>
      </c>
      <c r="N22" s="129">
        <v>1.0</v>
      </c>
      <c r="O22" s="126" t="s">
        <v>24</v>
      </c>
      <c r="P22" s="130">
        <f t="shared" si="1"/>
        <v>950000</v>
      </c>
    </row>
    <row r="23">
      <c r="B23" s="126" t="s">
        <v>25</v>
      </c>
      <c r="C23" s="126" t="s">
        <v>17</v>
      </c>
      <c r="D23" s="142" t="s">
        <v>18</v>
      </c>
      <c r="E23" s="126" t="s">
        <v>2686</v>
      </c>
      <c r="F23" s="126" t="s">
        <v>2687</v>
      </c>
      <c r="G23" s="143" t="s">
        <v>2688</v>
      </c>
      <c r="H23" s="126" t="s">
        <v>2644</v>
      </c>
      <c r="I23" s="126" t="s">
        <v>23</v>
      </c>
      <c r="J23" s="128">
        <v>900000.0</v>
      </c>
      <c r="K23" s="128">
        <v>0.0</v>
      </c>
      <c r="L23" s="128">
        <v>0.0</v>
      </c>
      <c r="M23" s="129">
        <v>1.0</v>
      </c>
      <c r="N23" s="129">
        <v>1.0</v>
      </c>
      <c r="O23" s="126" t="s">
        <v>24</v>
      </c>
      <c r="P23" s="130">
        <f t="shared" si="1"/>
        <v>900000</v>
      </c>
    </row>
    <row r="24">
      <c r="B24" s="126" t="s">
        <v>25</v>
      </c>
      <c r="C24" s="126" t="s">
        <v>17</v>
      </c>
      <c r="D24" s="142" t="s">
        <v>18</v>
      </c>
      <c r="E24" s="126" t="s">
        <v>2689</v>
      </c>
      <c r="F24" s="126" t="s">
        <v>2690</v>
      </c>
      <c r="G24" s="143" t="s">
        <v>2691</v>
      </c>
      <c r="H24" s="126" t="s">
        <v>2648</v>
      </c>
      <c r="I24" s="126" t="s">
        <v>23</v>
      </c>
      <c r="J24" s="128">
        <v>840000.0</v>
      </c>
      <c r="K24" s="128">
        <v>0.0</v>
      </c>
      <c r="L24" s="128">
        <v>0.0</v>
      </c>
      <c r="M24" s="129">
        <v>1.0</v>
      </c>
      <c r="N24" s="129">
        <v>1.0</v>
      </c>
      <c r="O24" s="126" t="s">
        <v>24</v>
      </c>
      <c r="P24" s="130">
        <f t="shared" si="1"/>
        <v>840000</v>
      </c>
    </row>
    <row r="25">
      <c r="B25" s="126" t="s">
        <v>25</v>
      </c>
      <c r="C25" s="126" t="s">
        <v>40</v>
      </c>
      <c r="D25" s="142" t="s">
        <v>41</v>
      </c>
      <c r="E25" s="126" t="s">
        <v>2692</v>
      </c>
      <c r="F25" s="126" t="s">
        <v>2692</v>
      </c>
      <c r="G25" s="143" t="s">
        <v>2693</v>
      </c>
      <c r="H25" s="126" t="s">
        <v>2694</v>
      </c>
      <c r="I25" s="126" t="s">
        <v>23</v>
      </c>
      <c r="J25" s="128">
        <v>814333.33</v>
      </c>
      <c r="K25" s="128">
        <v>0.0</v>
      </c>
      <c r="L25" s="128">
        <v>0.0</v>
      </c>
      <c r="M25" s="129">
        <v>1.0</v>
      </c>
      <c r="N25" s="129">
        <v>1.0</v>
      </c>
      <c r="O25" s="126" t="s">
        <v>24</v>
      </c>
      <c r="P25" s="130">
        <f t="shared" si="1"/>
        <v>814333.33</v>
      </c>
    </row>
    <row r="26">
      <c r="B26" s="126" t="s">
        <v>25</v>
      </c>
      <c r="C26" s="126" t="s">
        <v>40</v>
      </c>
      <c r="D26" s="142" t="s">
        <v>41</v>
      </c>
      <c r="E26" s="126" t="s">
        <v>2695</v>
      </c>
      <c r="F26" s="126" t="s">
        <v>2695</v>
      </c>
      <c r="G26" s="143" t="s">
        <v>2696</v>
      </c>
      <c r="H26" s="126" t="s">
        <v>2694</v>
      </c>
      <c r="I26" s="126" t="s">
        <v>23</v>
      </c>
      <c r="J26" s="128">
        <v>814333.33</v>
      </c>
      <c r="K26" s="128">
        <v>0.0</v>
      </c>
      <c r="L26" s="128">
        <v>0.0</v>
      </c>
      <c r="M26" s="129">
        <v>1.0</v>
      </c>
      <c r="N26" s="129">
        <v>1.0</v>
      </c>
      <c r="O26" s="126" t="s">
        <v>24</v>
      </c>
      <c r="P26" s="130">
        <f t="shared" si="1"/>
        <v>814333.33</v>
      </c>
    </row>
    <row r="27">
      <c r="B27" s="126" t="s">
        <v>25</v>
      </c>
      <c r="C27" s="126" t="s">
        <v>40</v>
      </c>
      <c r="D27" s="142" t="s">
        <v>41</v>
      </c>
      <c r="E27" s="126" t="s">
        <v>2697</v>
      </c>
      <c r="F27" s="126" t="s">
        <v>2697</v>
      </c>
      <c r="G27" s="143" t="s">
        <v>2698</v>
      </c>
      <c r="H27" s="126" t="s">
        <v>2694</v>
      </c>
      <c r="I27" s="126" t="s">
        <v>23</v>
      </c>
      <c r="J27" s="128">
        <v>814333.33</v>
      </c>
      <c r="K27" s="128">
        <v>0.0</v>
      </c>
      <c r="L27" s="128">
        <v>0.0</v>
      </c>
      <c r="M27" s="129">
        <v>1.0</v>
      </c>
      <c r="N27" s="129">
        <v>1.0</v>
      </c>
      <c r="O27" s="126" t="s">
        <v>24</v>
      </c>
      <c r="P27" s="130">
        <f t="shared" si="1"/>
        <v>814333.33</v>
      </c>
    </row>
    <row r="28">
      <c r="B28" s="126" t="s">
        <v>25</v>
      </c>
      <c r="C28" s="126" t="s">
        <v>17</v>
      </c>
      <c r="D28" s="142" t="s">
        <v>18</v>
      </c>
      <c r="E28" s="126" t="s">
        <v>2699</v>
      </c>
      <c r="F28" s="126" t="s">
        <v>2700</v>
      </c>
      <c r="G28" s="143" t="s">
        <v>2701</v>
      </c>
      <c r="H28" s="126" t="s">
        <v>2648</v>
      </c>
      <c r="I28" s="126" t="s">
        <v>23</v>
      </c>
      <c r="J28" s="128">
        <v>800000.0</v>
      </c>
      <c r="K28" s="128">
        <v>0.0</v>
      </c>
      <c r="L28" s="128">
        <v>0.0</v>
      </c>
      <c r="M28" s="129">
        <v>1.0</v>
      </c>
      <c r="N28" s="129">
        <v>1.0</v>
      </c>
      <c r="O28" s="126" t="s">
        <v>24</v>
      </c>
      <c r="P28" s="130">
        <f t="shared" si="1"/>
        <v>800000</v>
      </c>
    </row>
    <row r="29">
      <c r="B29" s="126" t="s">
        <v>25</v>
      </c>
      <c r="C29" s="126" t="s">
        <v>17</v>
      </c>
      <c r="D29" s="142" t="s">
        <v>18</v>
      </c>
      <c r="E29" s="126" t="s">
        <v>2702</v>
      </c>
      <c r="F29" s="126" t="s">
        <v>2703</v>
      </c>
      <c r="G29" s="143" t="s">
        <v>2704</v>
      </c>
      <c r="H29" s="126" t="s">
        <v>2644</v>
      </c>
      <c r="I29" s="126" t="s">
        <v>23</v>
      </c>
      <c r="J29" s="128">
        <v>691461.0</v>
      </c>
      <c r="K29" s="128">
        <v>0.0</v>
      </c>
      <c r="L29" s="128">
        <v>0.0</v>
      </c>
      <c r="M29" s="129">
        <v>1.0</v>
      </c>
      <c r="N29" s="129">
        <v>1.0</v>
      </c>
      <c r="O29" s="126" t="s">
        <v>24</v>
      </c>
      <c r="P29" s="130">
        <f t="shared" si="1"/>
        <v>691461</v>
      </c>
    </row>
    <row r="30">
      <c r="B30" s="126" t="s">
        <v>25</v>
      </c>
      <c r="C30" s="126" t="s">
        <v>17</v>
      </c>
      <c r="D30" s="142" t="s">
        <v>18</v>
      </c>
      <c r="E30" s="126" t="s">
        <v>2705</v>
      </c>
      <c r="F30" s="126" t="s">
        <v>2706</v>
      </c>
      <c r="G30" s="143" t="s">
        <v>2707</v>
      </c>
      <c r="H30" s="126" t="s">
        <v>2624</v>
      </c>
      <c r="I30" s="126" t="s">
        <v>23</v>
      </c>
      <c r="J30" s="128">
        <v>600000.0</v>
      </c>
      <c r="K30" s="128">
        <v>0.0</v>
      </c>
      <c r="L30" s="128">
        <v>0.0</v>
      </c>
      <c r="M30" s="129">
        <v>1.0</v>
      </c>
      <c r="N30" s="129">
        <v>1.0</v>
      </c>
      <c r="O30" s="126" t="s">
        <v>24</v>
      </c>
      <c r="P30" s="130">
        <f t="shared" si="1"/>
        <v>600000</v>
      </c>
    </row>
    <row r="31">
      <c r="B31" s="126" t="s">
        <v>25</v>
      </c>
      <c r="C31" s="126" t="s">
        <v>40</v>
      </c>
      <c r="D31" s="142" t="s">
        <v>41</v>
      </c>
      <c r="E31" s="126" t="s">
        <v>2708</v>
      </c>
      <c r="F31" s="126" t="s">
        <v>2709</v>
      </c>
      <c r="G31" s="143" t="s">
        <v>2710</v>
      </c>
      <c r="H31" s="126" t="s">
        <v>2711</v>
      </c>
      <c r="I31" s="126" t="s">
        <v>23</v>
      </c>
      <c r="J31" s="128">
        <v>500000.0</v>
      </c>
      <c r="K31" s="128">
        <v>0.0</v>
      </c>
      <c r="L31" s="128">
        <v>0.0</v>
      </c>
      <c r="M31" s="129">
        <v>1.0</v>
      </c>
      <c r="N31" s="129">
        <v>1.0</v>
      </c>
      <c r="O31" s="126" t="s">
        <v>24</v>
      </c>
      <c r="P31" s="130">
        <f t="shared" si="1"/>
        <v>500000</v>
      </c>
    </row>
    <row r="32">
      <c r="B32" s="126" t="s">
        <v>62</v>
      </c>
      <c r="C32" s="126" t="s">
        <v>189</v>
      </c>
      <c r="D32" s="142" t="s">
        <v>190</v>
      </c>
      <c r="E32" s="126" t="s">
        <v>2712</v>
      </c>
      <c r="F32" s="126" t="s">
        <v>2712</v>
      </c>
      <c r="G32" s="143" t="s">
        <v>2713</v>
      </c>
      <c r="H32" s="126" t="s">
        <v>2655</v>
      </c>
      <c r="I32" s="126" t="s">
        <v>23</v>
      </c>
      <c r="J32" s="128">
        <v>400600.0</v>
      </c>
      <c r="K32" s="128">
        <v>0.0</v>
      </c>
      <c r="L32" s="128">
        <v>0.0</v>
      </c>
      <c r="M32" s="129">
        <v>1.0</v>
      </c>
      <c r="N32" s="129">
        <v>1.0</v>
      </c>
      <c r="O32" s="126" t="s">
        <v>24</v>
      </c>
      <c r="P32" s="130">
        <f t="shared" si="1"/>
        <v>400600</v>
      </c>
    </row>
    <row r="33">
      <c r="B33" s="126" t="s">
        <v>25</v>
      </c>
      <c r="C33" s="126" t="s">
        <v>17</v>
      </c>
      <c r="D33" s="142" t="s">
        <v>18</v>
      </c>
      <c r="E33" s="126" t="s">
        <v>2714</v>
      </c>
      <c r="F33" s="126" t="s">
        <v>2715</v>
      </c>
      <c r="G33" s="143" t="s">
        <v>2716</v>
      </c>
      <c r="H33" s="126" t="s">
        <v>2624</v>
      </c>
      <c r="I33" s="126" t="s">
        <v>23</v>
      </c>
      <c r="J33" s="128">
        <v>382560.0</v>
      </c>
      <c r="K33" s="128">
        <v>0.0</v>
      </c>
      <c r="L33" s="128">
        <v>0.0</v>
      </c>
      <c r="M33" s="129">
        <v>1.0</v>
      </c>
      <c r="N33" s="129">
        <v>1.0</v>
      </c>
      <c r="O33" s="126" t="s">
        <v>24</v>
      </c>
      <c r="P33" s="130">
        <f t="shared" si="1"/>
        <v>382560</v>
      </c>
    </row>
    <row r="34">
      <c r="B34" s="126" t="s">
        <v>25</v>
      </c>
      <c r="C34" s="126" t="s">
        <v>40</v>
      </c>
      <c r="D34" s="142" t="s">
        <v>41</v>
      </c>
      <c r="E34" s="126" t="s">
        <v>2717</v>
      </c>
      <c r="F34" s="126" t="s">
        <v>2718</v>
      </c>
      <c r="G34" s="143" t="s">
        <v>2719</v>
      </c>
      <c r="H34" s="126" t="s">
        <v>2632</v>
      </c>
      <c r="I34" s="126" t="s">
        <v>23</v>
      </c>
      <c r="J34" s="128">
        <v>340000.0</v>
      </c>
      <c r="K34" s="128">
        <v>0.0</v>
      </c>
      <c r="L34" s="128">
        <v>0.0</v>
      </c>
      <c r="M34" s="129">
        <v>1.0</v>
      </c>
      <c r="N34" s="129">
        <v>1.0</v>
      </c>
      <c r="O34" s="126" t="s">
        <v>24</v>
      </c>
      <c r="P34" s="130">
        <f t="shared" si="1"/>
        <v>340000</v>
      </c>
    </row>
    <row r="35">
      <c r="B35" s="144" t="s">
        <v>25</v>
      </c>
      <c r="C35" s="144" t="s">
        <v>17</v>
      </c>
      <c r="D35" s="145" t="s">
        <v>18</v>
      </c>
      <c r="E35" s="144" t="s">
        <v>2720</v>
      </c>
      <c r="F35" s="144" t="s">
        <v>2721</v>
      </c>
      <c r="G35" s="143" t="s">
        <v>2722</v>
      </c>
      <c r="H35" s="144" t="s">
        <v>2628</v>
      </c>
      <c r="I35" s="144" t="s">
        <v>23</v>
      </c>
      <c r="J35" s="146">
        <v>325000.0</v>
      </c>
      <c r="K35" s="146">
        <v>0.0</v>
      </c>
      <c r="L35" s="146">
        <v>0.0</v>
      </c>
      <c r="M35" s="147">
        <v>1.0</v>
      </c>
      <c r="N35" s="147">
        <v>1.0</v>
      </c>
      <c r="O35" s="144" t="s">
        <v>24</v>
      </c>
      <c r="P35" s="148">
        <f t="shared" si="1"/>
        <v>325000</v>
      </c>
    </row>
    <row r="36">
      <c r="B36" s="126" t="s">
        <v>25</v>
      </c>
      <c r="C36" s="126" t="s">
        <v>40</v>
      </c>
      <c r="D36" s="142" t="s">
        <v>41</v>
      </c>
      <c r="E36" s="126" t="s">
        <v>2723</v>
      </c>
      <c r="F36" s="126" t="s">
        <v>2724</v>
      </c>
      <c r="G36" s="143" t="s">
        <v>2725</v>
      </c>
      <c r="H36" s="126" t="s">
        <v>2648</v>
      </c>
      <c r="I36" s="126" t="s">
        <v>23</v>
      </c>
      <c r="J36" s="128">
        <v>290000.0</v>
      </c>
      <c r="K36" s="128">
        <v>0.0</v>
      </c>
      <c r="L36" s="128">
        <v>0.0</v>
      </c>
      <c r="M36" s="144"/>
      <c r="N36" s="144"/>
      <c r="O36" s="126" t="s">
        <v>24</v>
      </c>
      <c r="P36" s="130">
        <f t="shared" si="1"/>
        <v>290000</v>
      </c>
    </row>
    <row r="37">
      <c r="B37" s="126" t="s">
        <v>25</v>
      </c>
      <c r="C37" s="126" t="s">
        <v>40</v>
      </c>
      <c r="D37" s="142" t="s">
        <v>41</v>
      </c>
      <c r="E37" s="126" t="s">
        <v>2726</v>
      </c>
      <c r="F37" s="126" t="s">
        <v>2727</v>
      </c>
      <c r="G37" s="143" t="s">
        <v>2728</v>
      </c>
      <c r="H37" s="126" t="s">
        <v>2644</v>
      </c>
      <c r="I37" s="126" t="s">
        <v>23</v>
      </c>
      <c r="J37" s="128">
        <v>260000.0</v>
      </c>
      <c r="K37" s="128">
        <v>150530.48</v>
      </c>
      <c r="L37" s="128">
        <v>0.0</v>
      </c>
      <c r="M37" s="129">
        <v>1.0</v>
      </c>
      <c r="N37" s="129">
        <v>1.0</v>
      </c>
      <c r="O37" s="126" t="s">
        <v>24</v>
      </c>
      <c r="P37" s="130">
        <f t="shared" si="1"/>
        <v>260000</v>
      </c>
    </row>
    <row r="38">
      <c r="B38" s="126" t="s">
        <v>25</v>
      </c>
      <c r="C38" s="126" t="s">
        <v>40</v>
      </c>
      <c r="D38" s="142" t="s">
        <v>41</v>
      </c>
      <c r="E38" s="126" t="s">
        <v>2729</v>
      </c>
      <c r="F38" s="126" t="s">
        <v>2730</v>
      </c>
      <c r="G38" s="127"/>
      <c r="H38" s="126" t="s">
        <v>2644</v>
      </c>
      <c r="I38" s="126" t="s">
        <v>23</v>
      </c>
      <c r="J38" s="128">
        <v>246406.96</v>
      </c>
      <c r="K38" s="128">
        <v>0.0</v>
      </c>
      <c r="L38" s="128">
        <v>0.0</v>
      </c>
      <c r="M38" s="129">
        <v>1.0</v>
      </c>
      <c r="N38" s="129">
        <v>1.0</v>
      </c>
      <c r="O38" s="126" t="s">
        <v>24</v>
      </c>
      <c r="P38" s="130">
        <f t="shared" si="1"/>
        <v>246406.96</v>
      </c>
    </row>
    <row r="39">
      <c r="B39" s="126" t="s">
        <v>25</v>
      </c>
      <c r="C39" s="126" t="s">
        <v>17</v>
      </c>
      <c r="D39" s="142" t="s">
        <v>18</v>
      </c>
      <c r="E39" s="126" t="s">
        <v>2731</v>
      </c>
      <c r="F39" s="126" t="s">
        <v>2732</v>
      </c>
      <c r="G39" s="127"/>
      <c r="H39" s="126" t="s">
        <v>2644</v>
      </c>
      <c r="I39" s="126" t="s">
        <v>23</v>
      </c>
      <c r="J39" s="128">
        <v>230000.0</v>
      </c>
      <c r="K39" s="128">
        <v>0.0</v>
      </c>
      <c r="L39" s="128">
        <v>0.0</v>
      </c>
      <c r="M39" s="129">
        <v>1.0</v>
      </c>
      <c r="N39" s="129">
        <v>1.0</v>
      </c>
      <c r="O39" s="126" t="s">
        <v>24</v>
      </c>
      <c r="P39" s="130">
        <f t="shared" si="1"/>
        <v>230000</v>
      </c>
    </row>
    <row r="40">
      <c r="B40" s="126" t="s">
        <v>62</v>
      </c>
      <c r="C40" s="126" t="s">
        <v>63</v>
      </c>
      <c r="D40" s="142" t="s">
        <v>64</v>
      </c>
      <c r="E40" s="126" t="s">
        <v>2733</v>
      </c>
      <c r="F40" s="126" t="s">
        <v>2733</v>
      </c>
      <c r="G40" s="127"/>
      <c r="H40" s="126" t="s">
        <v>2624</v>
      </c>
      <c r="I40" s="126" t="s">
        <v>23</v>
      </c>
      <c r="J40" s="128">
        <v>215000.0</v>
      </c>
      <c r="K40" s="128">
        <v>0.0</v>
      </c>
      <c r="L40" s="128">
        <v>0.0</v>
      </c>
      <c r="M40" s="129">
        <v>1.0</v>
      </c>
      <c r="N40" s="129">
        <v>1.0</v>
      </c>
      <c r="O40" s="126" t="s">
        <v>24</v>
      </c>
      <c r="P40" s="130">
        <f t="shared" si="1"/>
        <v>215000</v>
      </c>
    </row>
    <row r="41">
      <c r="B41" s="126" t="s">
        <v>25</v>
      </c>
      <c r="C41" s="126" t="s">
        <v>40</v>
      </c>
      <c r="D41" s="142" t="s">
        <v>41</v>
      </c>
      <c r="E41" s="126" t="s">
        <v>2734</v>
      </c>
      <c r="F41" s="126" t="s">
        <v>2734</v>
      </c>
      <c r="G41" s="127"/>
      <c r="H41" s="126" t="s">
        <v>2711</v>
      </c>
      <c r="I41" s="126" t="s">
        <v>23</v>
      </c>
      <c r="J41" s="128">
        <v>200000.0</v>
      </c>
      <c r="K41" s="128">
        <v>0.0</v>
      </c>
      <c r="L41" s="128">
        <v>0.0</v>
      </c>
      <c r="M41" s="129">
        <v>1.0</v>
      </c>
      <c r="N41" s="129">
        <v>1.0</v>
      </c>
      <c r="O41" s="126" t="s">
        <v>24</v>
      </c>
      <c r="P41" s="130">
        <f t="shared" si="1"/>
        <v>200000</v>
      </c>
    </row>
    <row r="42">
      <c r="B42" s="126" t="s">
        <v>25</v>
      </c>
      <c r="C42" s="126" t="s">
        <v>40</v>
      </c>
      <c r="D42" s="142" t="s">
        <v>41</v>
      </c>
      <c r="E42" s="126" t="s">
        <v>2735</v>
      </c>
      <c r="F42" s="126" t="s">
        <v>2736</v>
      </c>
      <c r="G42" s="127"/>
      <c r="H42" s="126" t="s">
        <v>2685</v>
      </c>
      <c r="I42" s="126" t="s">
        <v>23</v>
      </c>
      <c r="J42" s="128">
        <v>180000.0</v>
      </c>
      <c r="K42" s="128">
        <v>0.0</v>
      </c>
      <c r="L42" s="128">
        <v>0.0</v>
      </c>
      <c r="M42" s="144"/>
      <c r="N42" s="144"/>
      <c r="O42" s="126" t="s">
        <v>24</v>
      </c>
      <c r="P42" s="130">
        <f t="shared" si="1"/>
        <v>180000</v>
      </c>
    </row>
    <row r="43">
      <c r="B43" s="126" t="s">
        <v>25</v>
      </c>
      <c r="C43" s="126" t="s">
        <v>40</v>
      </c>
      <c r="D43" s="142" t="s">
        <v>41</v>
      </c>
      <c r="E43" s="126" t="s">
        <v>2737</v>
      </c>
      <c r="F43" s="126" t="s">
        <v>2738</v>
      </c>
      <c r="G43" s="127"/>
      <c r="H43" s="126" t="s">
        <v>2624</v>
      </c>
      <c r="I43" s="126" t="s">
        <v>23</v>
      </c>
      <c r="J43" s="128">
        <v>170000.0</v>
      </c>
      <c r="K43" s="128">
        <v>170000.0</v>
      </c>
      <c r="L43" s="128">
        <v>0.0</v>
      </c>
      <c r="M43" s="129">
        <v>1.0</v>
      </c>
      <c r="N43" s="129">
        <v>1.0</v>
      </c>
      <c r="O43" s="126" t="s">
        <v>24</v>
      </c>
      <c r="P43" s="130">
        <f t="shared" si="1"/>
        <v>170000</v>
      </c>
    </row>
    <row r="44">
      <c r="B44" s="126" t="s">
        <v>25</v>
      </c>
      <c r="C44" s="126" t="s">
        <v>40</v>
      </c>
      <c r="D44" s="142" t="s">
        <v>41</v>
      </c>
      <c r="E44" s="126" t="s">
        <v>2739</v>
      </c>
      <c r="F44" s="126" t="s">
        <v>2740</v>
      </c>
      <c r="G44" s="127"/>
      <c r="H44" s="126" t="s">
        <v>2648</v>
      </c>
      <c r="I44" s="126" t="s">
        <v>23</v>
      </c>
      <c r="J44" s="128">
        <v>170000.0</v>
      </c>
      <c r="K44" s="128">
        <v>0.0</v>
      </c>
      <c r="L44" s="128">
        <v>0.0</v>
      </c>
      <c r="M44" s="144"/>
      <c r="N44" s="144"/>
      <c r="O44" s="126" t="s">
        <v>24</v>
      </c>
      <c r="P44" s="130">
        <f t="shared" si="1"/>
        <v>170000</v>
      </c>
    </row>
    <row r="45">
      <c r="B45" s="126" t="s">
        <v>25</v>
      </c>
      <c r="C45" s="126" t="s">
        <v>40</v>
      </c>
      <c r="D45" s="142" t="s">
        <v>41</v>
      </c>
      <c r="E45" s="126" t="s">
        <v>2741</v>
      </c>
      <c r="F45" s="126" t="s">
        <v>2742</v>
      </c>
      <c r="G45" s="127"/>
      <c r="H45" s="126" t="s">
        <v>2648</v>
      </c>
      <c r="I45" s="126" t="s">
        <v>23</v>
      </c>
      <c r="J45" s="128">
        <v>170000.0</v>
      </c>
      <c r="K45" s="128">
        <v>0.0</v>
      </c>
      <c r="L45" s="128">
        <v>0.0</v>
      </c>
      <c r="M45" s="129">
        <v>1.0</v>
      </c>
      <c r="N45" s="129">
        <v>1.0</v>
      </c>
      <c r="O45" s="126" t="s">
        <v>24</v>
      </c>
      <c r="P45" s="130">
        <f t="shared" si="1"/>
        <v>170000</v>
      </c>
    </row>
    <row r="46">
      <c r="B46" s="126" t="s">
        <v>25</v>
      </c>
      <c r="C46" s="126" t="s">
        <v>40</v>
      </c>
      <c r="D46" s="142" t="s">
        <v>41</v>
      </c>
      <c r="E46" s="126" t="s">
        <v>2743</v>
      </c>
      <c r="F46" s="126" t="s">
        <v>2744</v>
      </c>
      <c r="G46" s="127"/>
      <c r="H46" s="126" t="s">
        <v>2632</v>
      </c>
      <c r="I46" s="126" t="s">
        <v>23</v>
      </c>
      <c r="J46" s="128">
        <v>170000.0</v>
      </c>
      <c r="K46" s="128">
        <v>0.0</v>
      </c>
      <c r="L46" s="128">
        <v>0.0</v>
      </c>
      <c r="M46" s="144"/>
      <c r="N46" s="144"/>
      <c r="O46" s="126" t="s">
        <v>24</v>
      </c>
      <c r="P46" s="130">
        <f t="shared" si="1"/>
        <v>170000</v>
      </c>
    </row>
    <row r="47">
      <c r="B47" s="144" t="s">
        <v>25</v>
      </c>
      <c r="C47" s="144" t="s">
        <v>40</v>
      </c>
      <c r="D47" s="145" t="s">
        <v>41</v>
      </c>
      <c r="E47" s="144" t="s">
        <v>2745</v>
      </c>
      <c r="F47" s="144" t="s">
        <v>2746</v>
      </c>
      <c r="G47" s="127"/>
      <c r="H47" s="144" t="s">
        <v>2628</v>
      </c>
      <c r="I47" s="144" t="s">
        <v>23</v>
      </c>
      <c r="J47" s="146">
        <v>159970.0</v>
      </c>
      <c r="K47" s="146">
        <v>0.0</v>
      </c>
      <c r="L47" s="146">
        <v>0.0</v>
      </c>
      <c r="M47" s="144"/>
      <c r="N47" s="144"/>
      <c r="O47" s="144" t="s">
        <v>24</v>
      </c>
      <c r="P47" s="148">
        <f t="shared" si="1"/>
        <v>159970</v>
      </c>
    </row>
    <row r="48">
      <c r="B48" s="126" t="s">
        <v>25</v>
      </c>
      <c r="C48" s="126" t="s">
        <v>40</v>
      </c>
      <c r="D48" s="142" t="s">
        <v>41</v>
      </c>
      <c r="E48" s="126" t="s">
        <v>2747</v>
      </c>
      <c r="F48" s="126" t="s">
        <v>2748</v>
      </c>
      <c r="G48" s="127"/>
      <c r="H48" s="126" t="s">
        <v>2749</v>
      </c>
      <c r="I48" s="126" t="s">
        <v>23</v>
      </c>
      <c r="J48" s="128">
        <v>140000.0</v>
      </c>
      <c r="K48" s="128">
        <v>122080.74</v>
      </c>
      <c r="L48" s="128">
        <v>70000.0</v>
      </c>
      <c r="M48" s="129">
        <v>1.0</v>
      </c>
      <c r="N48" s="129">
        <v>1.0</v>
      </c>
      <c r="O48" s="126" t="s">
        <v>24</v>
      </c>
      <c r="P48" s="130">
        <f t="shared" si="1"/>
        <v>140000</v>
      </c>
    </row>
    <row r="49">
      <c r="B49" s="126" t="s">
        <v>25</v>
      </c>
      <c r="C49" s="126" t="s">
        <v>40</v>
      </c>
      <c r="D49" s="142" t="s">
        <v>41</v>
      </c>
      <c r="E49" s="126" t="s">
        <v>2750</v>
      </c>
      <c r="F49" s="126" t="s">
        <v>2751</v>
      </c>
      <c r="G49" s="127"/>
      <c r="H49" s="126" t="s">
        <v>2655</v>
      </c>
      <c r="I49" s="126" t="s">
        <v>23</v>
      </c>
      <c r="J49" s="128">
        <v>140000.0</v>
      </c>
      <c r="K49" s="128">
        <v>0.0</v>
      </c>
      <c r="L49" s="128">
        <v>0.0</v>
      </c>
      <c r="M49" s="129">
        <v>1.0</v>
      </c>
      <c r="N49" s="129">
        <v>1.0</v>
      </c>
      <c r="O49" s="126" t="s">
        <v>24</v>
      </c>
      <c r="P49" s="130">
        <f t="shared" si="1"/>
        <v>140000</v>
      </c>
    </row>
    <row r="50">
      <c r="B50" s="126" t="s">
        <v>25</v>
      </c>
      <c r="C50" s="126" t="s">
        <v>40</v>
      </c>
      <c r="D50" s="142" t="s">
        <v>41</v>
      </c>
      <c r="E50" s="126" t="s">
        <v>2752</v>
      </c>
      <c r="F50" s="126" t="s">
        <v>2753</v>
      </c>
      <c r="G50" s="127"/>
      <c r="H50" s="126" t="s">
        <v>2644</v>
      </c>
      <c r="I50" s="126" t="s">
        <v>23</v>
      </c>
      <c r="J50" s="128">
        <v>130000.0</v>
      </c>
      <c r="K50" s="128">
        <v>0.0</v>
      </c>
      <c r="L50" s="128">
        <v>0.0</v>
      </c>
      <c r="M50" s="129">
        <v>1.0</v>
      </c>
      <c r="N50" s="129">
        <v>1.0</v>
      </c>
      <c r="O50" s="126" t="s">
        <v>24</v>
      </c>
      <c r="P50" s="130">
        <f t="shared" si="1"/>
        <v>130000</v>
      </c>
    </row>
    <row r="51">
      <c r="B51" s="126" t="s">
        <v>25</v>
      </c>
      <c r="C51" s="126" t="s">
        <v>40</v>
      </c>
      <c r="D51" s="142" t="s">
        <v>41</v>
      </c>
      <c r="E51" s="126" t="s">
        <v>2754</v>
      </c>
      <c r="F51" s="126" t="s">
        <v>2755</v>
      </c>
      <c r="G51" s="127"/>
      <c r="H51" s="126" t="s">
        <v>2644</v>
      </c>
      <c r="I51" s="126" t="s">
        <v>23</v>
      </c>
      <c r="J51" s="128">
        <v>130000.0</v>
      </c>
      <c r="K51" s="128">
        <v>260000.0</v>
      </c>
      <c r="L51" s="128">
        <v>0.0</v>
      </c>
      <c r="M51" s="129">
        <v>1.0</v>
      </c>
      <c r="N51" s="129">
        <v>1.0</v>
      </c>
      <c r="O51" s="126" t="s">
        <v>24</v>
      </c>
      <c r="P51" s="130">
        <f t="shared" si="1"/>
        <v>130000</v>
      </c>
    </row>
    <row r="52">
      <c r="B52" s="126" t="s">
        <v>25</v>
      </c>
      <c r="C52" s="126" t="s">
        <v>40</v>
      </c>
      <c r="D52" s="142" t="s">
        <v>41</v>
      </c>
      <c r="E52" s="126" t="s">
        <v>2754</v>
      </c>
      <c r="F52" s="126" t="s">
        <v>2756</v>
      </c>
      <c r="G52" s="127"/>
      <c r="H52" s="126" t="s">
        <v>2644</v>
      </c>
      <c r="I52" s="126" t="s">
        <v>23</v>
      </c>
      <c r="J52" s="128">
        <v>130000.0</v>
      </c>
      <c r="K52" s="128">
        <v>157663.72</v>
      </c>
      <c r="L52" s="128">
        <v>0.0</v>
      </c>
      <c r="M52" s="129">
        <v>1.0</v>
      </c>
      <c r="N52" s="129">
        <v>1.0</v>
      </c>
      <c r="O52" s="126" t="s">
        <v>24</v>
      </c>
      <c r="P52" s="130">
        <f t="shared" si="1"/>
        <v>130000</v>
      </c>
    </row>
    <row r="53">
      <c r="B53" s="126" t="s">
        <v>62</v>
      </c>
      <c r="C53" s="126" t="s">
        <v>63</v>
      </c>
      <c r="D53" s="142" t="s">
        <v>64</v>
      </c>
      <c r="E53" s="126" t="s">
        <v>2757</v>
      </c>
      <c r="F53" s="126" t="s">
        <v>2757</v>
      </c>
      <c r="G53" s="127"/>
      <c r="H53" s="126" t="s">
        <v>2624</v>
      </c>
      <c r="I53" s="126" t="s">
        <v>23</v>
      </c>
      <c r="J53" s="128">
        <v>110000.0</v>
      </c>
      <c r="K53" s="128">
        <v>0.0</v>
      </c>
      <c r="L53" s="128">
        <v>0.0</v>
      </c>
      <c r="M53" s="129">
        <v>1.0</v>
      </c>
      <c r="N53" s="129">
        <v>1.0</v>
      </c>
      <c r="O53" s="126" t="s">
        <v>24</v>
      </c>
      <c r="P53" s="130">
        <f t="shared" si="1"/>
        <v>110000</v>
      </c>
    </row>
    <row r="54">
      <c r="B54" s="126" t="s">
        <v>62</v>
      </c>
      <c r="C54" s="126" t="s">
        <v>63</v>
      </c>
      <c r="D54" s="142" t="s">
        <v>64</v>
      </c>
      <c r="E54" s="126" t="s">
        <v>2758</v>
      </c>
      <c r="F54" s="126" t="s">
        <v>2758</v>
      </c>
      <c r="G54" s="127"/>
      <c r="H54" s="126" t="s">
        <v>2624</v>
      </c>
      <c r="I54" s="126" t="s">
        <v>23</v>
      </c>
      <c r="J54" s="128">
        <v>110000.0</v>
      </c>
      <c r="K54" s="128">
        <v>0.0</v>
      </c>
      <c r="L54" s="128">
        <v>0.0</v>
      </c>
      <c r="M54" s="129">
        <v>1.0</v>
      </c>
      <c r="N54" s="129">
        <v>1.0</v>
      </c>
      <c r="O54" s="126" t="s">
        <v>24</v>
      </c>
      <c r="P54" s="130">
        <f t="shared" si="1"/>
        <v>110000</v>
      </c>
    </row>
    <row r="55">
      <c r="B55" s="126" t="s">
        <v>25</v>
      </c>
      <c r="C55" s="126" t="s">
        <v>40</v>
      </c>
      <c r="D55" s="142" t="s">
        <v>41</v>
      </c>
      <c r="E55" s="126" t="s">
        <v>2759</v>
      </c>
      <c r="F55" s="126" t="s">
        <v>2759</v>
      </c>
      <c r="G55" s="127"/>
      <c r="H55" s="126" t="s">
        <v>2685</v>
      </c>
      <c r="I55" s="126" t="s">
        <v>23</v>
      </c>
      <c r="J55" s="128">
        <v>90000.0</v>
      </c>
      <c r="K55" s="128">
        <v>0.0</v>
      </c>
      <c r="L55" s="128">
        <v>0.0</v>
      </c>
      <c r="M55" s="129">
        <v>1.0</v>
      </c>
      <c r="N55" s="129">
        <v>1.0</v>
      </c>
      <c r="O55" s="126" t="s">
        <v>24</v>
      </c>
      <c r="P55" s="130">
        <f t="shared" si="1"/>
        <v>90000</v>
      </c>
    </row>
    <row r="56">
      <c r="B56" s="126" t="s">
        <v>25</v>
      </c>
      <c r="C56" s="126" t="s">
        <v>40</v>
      </c>
      <c r="D56" s="142" t="s">
        <v>41</v>
      </c>
      <c r="E56" s="126" t="s">
        <v>2760</v>
      </c>
      <c r="F56" s="126" t="s">
        <v>2761</v>
      </c>
      <c r="G56" s="127"/>
      <c r="H56" s="126" t="s">
        <v>2685</v>
      </c>
      <c r="I56" s="126" t="s">
        <v>23</v>
      </c>
      <c r="J56" s="128">
        <v>90000.0</v>
      </c>
      <c r="K56" s="128">
        <v>0.0</v>
      </c>
      <c r="L56" s="128">
        <v>0.0</v>
      </c>
      <c r="M56" s="129">
        <v>1.0</v>
      </c>
      <c r="N56" s="129">
        <v>1.0</v>
      </c>
      <c r="O56" s="126" t="s">
        <v>24</v>
      </c>
      <c r="P56" s="130">
        <f t="shared" si="1"/>
        <v>90000</v>
      </c>
    </row>
    <row r="57">
      <c r="B57" s="126" t="s">
        <v>25</v>
      </c>
      <c r="C57" s="126" t="s">
        <v>40</v>
      </c>
      <c r="D57" s="142" t="s">
        <v>41</v>
      </c>
      <c r="E57" s="126" t="s">
        <v>2762</v>
      </c>
      <c r="F57" s="126" t="s">
        <v>2763</v>
      </c>
      <c r="G57" s="127"/>
      <c r="H57" s="126" t="s">
        <v>2711</v>
      </c>
      <c r="I57" s="126" t="s">
        <v>23</v>
      </c>
      <c r="J57" s="128">
        <v>89164.75</v>
      </c>
      <c r="K57" s="128">
        <v>0.0</v>
      </c>
      <c r="L57" s="128">
        <v>0.0</v>
      </c>
      <c r="M57" s="129">
        <v>1.0</v>
      </c>
      <c r="N57" s="129">
        <v>1.0</v>
      </c>
      <c r="O57" s="126" t="s">
        <v>24</v>
      </c>
      <c r="P57" s="130">
        <f t="shared" si="1"/>
        <v>89164.75</v>
      </c>
    </row>
    <row r="58">
      <c r="B58" s="126" t="s">
        <v>62</v>
      </c>
      <c r="C58" s="126" t="s">
        <v>189</v>
      </c>
      <c r="D58" s="142" t="s">
        <v>190</v>
      </c>
      <c r="E58" s="126" t="s">
        <v>2764</v>
      </c>
      <c r="F58" s="126" t="s">
        <v>2765</v>
      </c>
      <c r="G58" s="127"/>
      <c r="H58" s="126" t="s">
        <v>2749</v>
      </c>
      <c r="I58" s="126" t="s">
        <v>23</v>
      </c>
      <c r="J58" s="128">
        <v>76585.61</v>
      </c>
      <c r="K58" s="128">
        <v>0.0</v>
      </c>
      <c r="L58" s="128">
        <v>0.0</v>
      </c>
      <c r="M58" s="144"/>
      <c r="N58" s="144"/>
      <c r="O58" s="126" t="s">
        <v>24</v>
      </c>
      <c r="P58" s="130">
        <f t="shared" si="1"/>
        <v>76585.61</v>
      </c>
    </row>
    <row r="59">
      <c r="B59" s="126" t="s">
        <v>25</v>
      </c>
      <c r="C59" s="126" t="s">
        <v>40</v>
      </c>
      <c r="D59" s="142" t="s">
        <v>41</v>
      </c>
      <c r="E59" s="126" t="s">
        <v>2766</v>
      </c>
      <c r="F59" s="126" t="s">
        <v>2767</v>
      </c>
      <c r="G59" s="127"/>
      <c r="H59" s="126" t="s">
        <v>2749</v>
      </c>
      <c r="I59" s="126" t="s">
        <v>23</v>
      </c>
      <c r="J59" s="128">
        <v>70000.0</v>
      </c>
      <c r="K59" s="128">
        <v>0.0</v>
      </c>
      <c r="L59" s="128">
        <v>0.0</v>
      </c>
      <c r="M59" s="129">
        <v>1.0</v>
      </c>
      <c r="N59" s="129">
        <v>1.0</v>
      </c>
      <c r="O59" s="126" t="s">
        <v>24</v>
      </c>
      <c r="P59" s="130">
        <f t="shared" si="1"/>
        <v>70000</v>
      </c>
    </row>
    <row r="60">
      <c r="B60" s="126" t="s">
        <v>25</v>
      </c>
      <c r="C60" s="126" t="s">
        <v>40</v>
      </c>
      <c r="D60" s="142" t="s">
        <v>41</v>
      </c>
      <c r="E60" s="126" t="s">
        <v>2768</v>
      </c>
      <c r="F60" s="126" t="s">
        <v>2769</v>
      </c>
      <c r="G60" s="127"/>
      <c r="H60" s="126" t="s">
        <v>2749</v>
      </c>
      <c r="I60" s="126" t="s">
        <v>23</v>
      </c>
      <c r="J60" s="128">
        <v>70000.0</v>
      </c>
      <c r="K60" s="128">
        <v>0.0</v>
      </c>
      <c r="L60" s="128">
        <v>0.0</v>
      </c>
      <c r="M60" s="129">
        <v>1.0</v>
      </c>
      <c r="N60" s="129">
        <v>1.0</v>
      </c>
      <c r="O60" s="126" t="s">
        <v>24</v>
      </c>
      <c r="P60" s="130">
        <f t="shared" si="1"/>
        <v>70000</v>
      </c>
    </row>
    <row r="61">
      <c r="B61" s="126" t="s">
        <v>25</v>
      </c>
      <c r="C61" s="126" t="s">
        <v>40</v>
      </c>
      <c r="D61" s="142" t="s">
        <v>41</v>
      </c>
      <c r="E61" s="126" t="s">
        <v>2770</v>
      </c>
      <c r="F61" s="126" t="s">
        <v>2770</v>
      </c>
      <c r="G61" s="127"/>
      <c r="H61" s="126" t="s">
        <v>2655</v>
      </c>
      <c r="I61" s="126" t="s">
        <v>23</v>
      </c>
      <c r="J61" s="128">
        <v>70000.0</v>
      </c>
      <c r="K61" s="128">
        <v>62667.47</v>
      </c>
      <c r="L61" s="128">
        <v>0.0</v>
      </c>
      <c r="M61" s="129">
        <v>1.0</v>
      </c>
      <c r="N61" s="129">
        <v>1.0</v>
      </c>
      <c r="O61" s="126" t="s">
        <v>24</v>
      </c>
      <c r="P61" s="130">
        <f t="shared" si="1"/>
        <v>70000</v>
      </c>
    </row>
    <row r="62">
      <c r="B62" s="126" t="s">
        <v>25</v>
      </c>
      <c r="C62" s="126" t="s">
        <v>40</v>
      </c>
      <c r="D62" s="142" t="s">
        <v>41</v>
      </c>
      <c r="E62" s="126" t="s">
        <v>2771</v>
      </c>
      <c r="F62" s="126" t="s">
        <v>2772</v>
      </c>
      <c r="G62" s="127"/>
      <c r="H62" s="126" t="s">
        <v>2655</v>
      </c>
      <c r="I62" s="126" t="s">
        <v>23</v>
      </c>
      <c r="J62" s="128">
        <v>70000.0</v>
      </c>
      <c r="K62" s="128">
        <v>0.0</v>
      </c>
      <c r="L62" s="128">
        <v>0.0</v>
      </c>
      <c r="M62" s="129">
        <v>1.0</v>
      </c>
      <c r="N62" s="129">
        <v>1.0</v>
      </c>
      <c r="O62" s="126" t="s">
        <v>24</v>
      </c>
      <c r="P62" s="130">
        <f t="shared" si="1"/>
        <v>70000</v>
      </c>
    </row>
    <row r="63">
      <c r="B63" s="126" t="s">
        <v>25</v>
      </c>
      <c r="C63" s="126" t="s">
        <v>40</v>
      </c>
      <c r="D63" s="142" t="s">
        <v>41</v>
      </c>
      <c r="E63" s="126" t="s">
        <v>2773</v>
      </c>
      <c r="F63" s="126" t="s">
        <v>2774</v>
      </c>
      <c r="G63" s="127"/>
      <c r="H63" s="126" t="s">
        <v>2648</v>
      </c>
      <c r="I63" s="126" t="s">
        <v>23</v>
      </c>
      <c r="J63" s="128">
        <v>50000.0</v>
      </c>
      <c r="K63" s="128">
        <v>0.0</v>
      </c>
      <c r="L63" s="128">
        <v>0.0</v>
      </c>
      <c r="M63" s="144"/>
      <c r="N63" s="144"/>
      <c r="O63" s="126" t="s">
        <v>24</v>
      </c>
      <c r="P63" s="130">
        <f t="shared" si="1"/>
        <v>50000</v>
      </c>
    </row>
    <row r="64">
      <c r="B64" s="126" t="s">
        <v>62</v>
      </c>
      <c r="C64" s="126" t="s">
        <v>189</v>
      </c>
      <c r="D64" s="142" t="s">
        <v>190</v>
      </c>
      <c r="E64" s="126" t="s">
        <v>2775</v>
      </c>
      <c r="F64" s="126" t="s">
        <v>2776</v>
      </c>
      <c r="G64" s="127"/>
      <c r="H64" s="126" t="s">
        <v>2685</v>
      </c>
      <c r="I64" s="126" t="s">
        <v>23</v>
      </c>
      <c r="J64" s="128">
        <v>47123.13</v>
      </c>
      <c r="K64" s="128">
        <v>0.0</v>
      </c>
      <c r="L64" s="128">
        <v>0.0</v>
      </c>
      <c r="M64" s="144"/>
      <c r="N64" s="144"/>
      <c r="O64" s="126" t="s">
        <v>24</v>
      </c>
      <c r="P64" s="130">
        <f t="shared" si="1"/>
        <v>47123.13</v>
      </c>
    </row>
    <row r="65">
      <c r="B65" s="126" t="s">
        <v>62</v>
      </c>
      <c r="C65" s="126" t="s">
        <v>189</v>
      </c>
      <c r="D65" s="142" t="s">
        <v>190</v>
      </c>
      <c r="E65" s="126" t="s">
        <v>2777</v>
      </c>
      <c r="F65" s="126" t="s">
        <v>2778</v>
      </c>
      <c r="G65" s="127"/>
      <c r="H65" s="126" t="s">
        <v>2685</v>
      </c>
      <c r="I65" s="126" t="s">
        <v>23</v>
      </c>
      <c r="J65" s="128">
        <v>47123.13</v>
      </c>
      <c r="K65" s="128">
        <v>0.0</v>
      </c>
      <c r="L65" s="128">
        <v>0.0</v>
      </c>
      <c r="M65" s="144"/>
      <c r="N65" s="144"/>
      <c r="O65" s="126" t="s">
        <v>24</v>
      </c>
      <c r="P65" s="130">
        <f t="shared" si="1"/>
        <v>47123.13</v>
      </c>
    </row>
    <row r="66">
      <c r="B66" s="126" t="s">
        <v>62</v>
      </c>
      <c r="C66" s="126" t="s">
        <v>189</v>
      </c>
      <c r="D66" s="142" t="s">
        <v>190</v>
      </c>
      <c r="E66" s="126" t="s">
        <v>2779</v>
      </c>
      <c r="F66" s="126" t="s">
        <v>2780</v>
      </c>
      <c r="G66" s="127"/>
      <c r="H66" s="126" t="s">
        <v>2711</v>
      </c>
      <c r="I66" s="126" t="s">
        <v>23</v>
      </c>
      <c r="J66" s="128">
        <v>46824.25</v>
      </c>
      <c r="K66" s="128">
        <v>0.0</v>
      </c>
      <c r="L66" s="128">
        <v>0.0</v>
      </c>
      <c r="M66" s="144"/>
      <c r="N66" s="144"/>
      <c r="O66" s="126" t="s">
        <v>24</v>
      </c>
      <c r="P66" s="130">
        <f t="shared" si="1"/>
        <v>46824.25</v>
      </c>
    </row>
    <row r="67">
      <c r="B67" s="126" t="s">
        <v>62</v>
      </c>
      <c r="C67" s="126" t="s">
        <v>189</v>
      </c>
      <c r="D67" s="142" t="s">
        <v>190</v>
      </c>
      <c r="E67" s="126" t="s">
        <v>2781</v>
      </c>
      <c r="F67" s="126" t="s">
        <v>2782</v>
      </c>
      <c r="G67" s="127"/>
      <c r="H67" s="126" t="s">
        <v>2711</v>
      </c>
      <c r="I67" s="126" t="s">
        <v>23</v>
      </c>
      <c r="J67" s="128">
        <v>46824.25</v>
      </c>
      <c r="K67" s="128">
        <v>0.0</v>
      </c>
      <c r="L67" s="128">
        <v>0.0</v>
      </c>
      <c r="M67" s="144"/>
      <c r="N67" s="144"/>
      <c r="O67" s="126" t="s">
        <v>24</v>
      </c>
      <c r="P67" s="130">
        <f t="shared" si="1"/>
        <v>46824.25</v>
      </c>
    </row>
    <row r="68">
      <c r="B68" s="96"/>
      <c r="C68" s="96"/>
      <c r="D68" s="96"/>
      <c r="E68" s="96"/>
      <c r="F68" s="96"/>
      <c r="G68" s="149"/>
      <c r="H68" s="96"/>
      <c r="I68" s="96"/>
      <c r="J68" s="96"/>
      <c r="K68" s="96"/>
      <c r="L68" s="96"/>
      <c r="M68" s="96"/>
      <c r="N68" s="96"/>
      <c r="O68" s="96"/>
      <c r="P68" s="150">
        <f>SUM(P3:P67)</f>
        <v>78963648.01</v>
      </c>
    </row>
    <row r="69">
      <c r="B69" s="96"/>
      <c r="C69" s="96"/>
      <c r="D69" s="96"/>
      <c r="E69" s="96"/>
      <c r="F69" s="96"/>
      <c r="G69" s="149"/>
      <c r="H69" s="96"/>
      <c r="I69" s="96"/>
      <c r="J69" s="96"/>
      <c r="K69" s="96"/>
      <c r="L69" s="96"/>
      <c r="M69" s="96"/>
      <c r="N69" s="96"/>
      <c r="O69" s="96"/>
      <c r="P69" s="96"/>
    </row>
    <row r="70">
      <c r="B70" s="96"/>
      <c r="C70" s="96"/>
      <c r="D70" s="96"/>
      <c r="E70" s="96"/>
      <c r="F70" s="96"/>
      <c r="G70" s="149"/>
      <c r="H70" s="96"/>
      <c r="I70" s="96"/>
      <c r="J70" s="96"/>
      <c r="K70" s="96"/>
      <c r="L70" s="96"/>
      <c r="M70" s="96"/>
      <c r="N70" s="96"/>
      <c r="O70" s="96"/>
      <c r="P70" s="96"/>
    </row>
    <row r="71">
      <c r="B71" s="96"/>
      <c r="C71" s="96"/>
      <c r="D71" s="96"/>
      <c r="E71" s="96"/>
      <c r="F71" s="96"/>
      <c r="G71" s="149"/>
      <c r="H71" s="96"/>
      <c r="I71" s="96"/>
      <c r="J71" s="96"/>
      <c r="K71" s="96"/>
      <c r="L71" s="96"/>
      <c r="M71" s="96"/>
      <c r="N71" s="96"/>
      <c r="O71" s="96"/>
      <c r="P71" s="96"/>
    </row>
    <row r="72">
      <c r="B72" s="96"/>
      <c r="C72" s="96"/>
      <c r="D72" s="96"/>
      <c r="E72" s="96"/>
      <c r="F72" s="96"/>
      <c r="G72" s="149"/>
      <c r="H72" s="96"/>
      <c r="I72" s="96"/>
      <c r="J72" s="96"/>
      <c r="K72" s="96"/>
      <c r="L72" s="96"/>
      <c r="M72" s="96"/>
      <c r="N72" s="96"/>
      <c r="O72" s="96"/>
      <c r="P72" s="96"/>
    </row>
    <row r="73">
      <c r="B73" s="96"/>
      <c r="C73" s="96"/>
      <c r="D73" s="96"/>
      <c r="E73" s="96"/>
      <c r="F73" s="96"/>
      <c r="G73" s="149"/>
      <c r="H73" s="96"/>
      <c r="I73" s="96"/>
      <c r="J73" s="96"/>
      <c r="K73" s="96"/>
      <c r="L73" s="96"/>
      <c r="M73" s="96"/>
      <c r="N73" s="96"/>
      <c r="O73" s="96"/>
      <c r="P73" s="96"/>
    </row>
    <row r="74">
      <c r="B74" s="96"/>
      <c r="C74" s="96"/>
      <c r="D74" s="96"/>
      <c r="E74" s="96"/>
      <c r="F74" s="96"/>
      <c r="G74" s="149"/>
      <c r="H74" s="96"/>
      <c r="I74" s="96"/>
      <c r="J74" s="96"/>
      <c r="K74" s="96"/>
      <c r="L74" s="96"/>
      <c r="M74" s="96"/>
      <c r="N74" s="96"/>
      <c r="O74" s="96"/>
      <c r="P74" s="96"/>
    </row>
    <row r="75">
      <c r="B75" s="96"/>
      <c r="C75" s="96"/>
      <c r="D75" s="96"/>
      <c r="E75" s="96"/>
      <c r="F75" s="96"/>
      <c r="G75" s="149"/>
      <c r="H75" s="96"/>
      <c r="I75" s="96"/>
      <c r="J75" s="96"/>
      <c r="K75" s="96"/>
      <c r="L75" s="96"/>
      <c r="M75" s="96"/>
      <c r="N75" s="96"/>
      <c r="O75" s="96"/>
      <c r="P75" s="96"/>
    </row>
    <row r="76">
      <c r="B76" s="96"/>
      <c r="C76" s="96"/>
      <c r="D76" s="96"/>
      <c r="E76" s="96"/>
      <c r="F76" s="96"/>
      <c r="G76" s="149"/>
      <c r="H76" s="96"/>
      <c r="I76" s="96"/>
      <c r="J76" s="96"/>
      <c r="K76" s="96"/>
      <c r="L76" s="96"/>
      <c r="M76" s="96"/>
      <c r="N76" s="96"/>
      <c r="O76" s="96"/>
      <c r="P76" s="96"/>
    </row>
    <row r="77">
      <c r="B77" s="96"/>
      <c r="C77" s="96"/>
      <c r="D77" s="96"/>
      <c r="E77" s="96"/>
      <c r="F77" s="96"/>
      <c r="G77" s="149"/>
      <c r="H77" s="96"/>
      <c r="I77" s="96"/>
      <c r="J77" s="96"/>
      <c r="K77" s="96"/>
      <c r="L77" s="96"/>
      <c r="M77" s="96"/>
      <c r="N77" s="96"/>
      <c r="O77" s="96"/>
      <c r="P77" s="96"/>
    </row>
    <row r="78">
      <c r="B78" s="96"/>
      <c r="C78" s="96"/>
      <c r="D78" s="96"/>
      <c r="E78" s="96"/>
      <c r="F78" s="96"/>
      <c r="G78" s="149"/>
      <c r="H78" s="96"/>
      <c r="I78" s="96"/>
      <c r="J78" s="96"/>
      <c r="K78" s="96"/>
      <c r="L78" s="96"/>
      <c r="M78" s="96"/>
      <c r="N78" s="96"/>
      <c r="O78" s="96"/>
      <c r="P78" s="96"/>
    </row>
    <row r="79">
      <c r="B79" s="96"/>
      <c r="C79" s="96"/>
      <c r="D79" s="96"/>
      <c r="E79" s="96"/>
      <c r="F79" s="96"/>
      <c r="G79" s="149"/>
      <c r="H79" s="96"/>
      <c r="I79" s="96"/>
      <c r="J79" s="96"/>
      <c r="K79" s="96"/>
      <c r="L79" s="96"/>
      <c r="M79" s="96"/>
      <c r="N79" s="96"/>
      <c r="O79" s="96"/>
      <c r="P79" s="96"/>
    </row>
    <row r="80">
      <c r="B80" s="96"/>
      <c r="C80" s="96"/>
      <c r="D80" s="96"/>
      <c r="E80" s="96"/>
      <c r="F80" s="96"/>
      <c r="G80" s="149"/>
      <c r="H80" s="96"/>
      <c r="I80" s="96"/>
      <c r="J80" s="96"/>
      <c r="K80" s="96"/>
      <c r="L80" s="96"/>
      <c r="M80" s="96"/>
      <c r="N80" s="96"/>
      <c r="O80" s="96"/>
      <c r="P80" s="96"/>
    </row>
    <row r="81">
      <c r="B81" s="96"/>
      <c r="C81" s="96"/>
      <c r="D81" s="96"/>
      <c r="E81" s="96"/>
      <c r="F81" s="96"/>
      <c r="G81" s="149"/>
      <c r="H81" s="96"/>
      <c r="I81" s="96"/>
      <c r="J81" s="96"/>
      <c r="K81" s="96"/>
      <c r="L81" s="96"/>
      <c r="M81" s="96"/>
      <c r="N81" s="96"/>
      <c r="O81" s="96"/>
      <c r="P81" s="96"/>
    </row>
    <row r="82">
      <c r="B82" s="96"/>
      <c r="C82" s="96"/>
      <c r="D82" s="96"/>
      <c r="E82" s="96"/>
      <c r="F82" s="96"/>
      <c r="G82" s="149"/>
      <c r="H82" s="96"/>
      <c r="I82" s="96"/>
      <c r="J82" s="96"/>
      <c r="K82" s="96"/>
      <c r="L82" s="96"/>
      <c r="M82" s="96"/>
      <c r="N82" s="96"/>
      <c r="O82" s="96"/>
      <c r="P82" s="96"/>
    </row>
    <row r="83">
      <c r="B83" s="96"/>
      <c r="C83" s="96"/>
      <c r="D83" s="96"/>
      <c r="E83" s="96"/>
      <c r="F83" s="96"/>
      <c r="G83" s="149"/>
      <c r="H83" s="96"/>
      <c r="I83" s="96"/>
      <c r="J83" s="96"/>
      <c r="K83" s="96"/>
      <c r="L83" s="96"/>
      <c r="M83" s="96"/>
      <c r="N83" s="96"/>
      <c r="O83" s="96"/>
      <c r="P83" s="96"/>
    </row>
    <row r="84">
      <c r="B84" s="96"/>
      <c r="C84" s="96"/>
      <c r="D84" s="96"/>
      <c r="E84" s="96"/>
      <c r="F84" s="96"/>
      <c r="G84" s="149"/>
      <c r="H84" s="96"/>
      <c r="I84" s="96"/>
      <c r="J84" s="96"/>
      <c r="K84" s="96"/>
      <c r="L84" s="96"/>
      <c r="M84" s="96"/>
      <c r="N84" s="96"/>
      <c r="O84" s="96"/>
      <c r="P84" s="96"/>
    </row>
    <row r="85">
      <c r="B85" s="96"/>
      <c r="C85" s="96"/>
      <c r="D85" s="96"/>
      <c r="E85" s="96"/>
      <c r="F85" s="96"/>
      <c r="G85" s="149"/>
      <c r="H85" s="96"/>
      <c r="I85" s="96"/>
      <c r="J85" s="96"/>
      <c r="K85" s="96"/>
      <c r="L85" s="96"/>
      <c r="M85" s="96"/>
      <c r="N85" s="96"/>
      <c r="O85" s="96"/>
      <c r="P85" s="96"/>
    </row>
    <row r="86">
      <c r="B86" s="96"/>
      <c r="C86" s="96"/>
      <c r="D86" s="96"/>
      <c r="E86" s="96"/>
      <c r="F86" s="96"/>
      <c r="G86" s="149"/>
      <c r="H86" s="96"/>
      <c r="I86" s="96"/>
      <c r="J86" s="96"/>
      <c r="K86" s="96"/>
      <c r="L86" s="96"/>
      <c r="M86" s="96"/>
      <c r="N86" s="96"/>
      <c r="O86" s="96"/>
      <c r="P86" s="96"/>
    </row>
    <row r="87">
      <c r="B87" s="96"/>
      <c r="C87" s="96"/>
      <c r="D87" s="96"/>
      <c r="E87" s="96"/>
      <c r="F87" s="96"/>
      <c r="G87" s="149"/>
      <c r="H87" s="96"/>
      <c r="I87" s="96"/>
      <c r="J87" s="96"/>
      <c r="K87" s="96"/>
      <c r="L87" s="96"/>
      <c r="M87" s="96"/>
      <c r="N87" s="96"/>
      <c r="O87" s="96"/>
      <c r="P87" s="96"/>
    </row>
    <row r="88">
      <c r="B88" s="96"/>
      <c r="C88" s="96"/>
      <c r="D88" s="96"/>
      <c r="E88" s="96"/>
      <c r="F88" s="96"/>
      <c r="G88" s="149"/>
      <c r="H88" s="96"/>
      <c r="I88" s="96"/>
      <c r="J88" s="96"/>
      <c r="K88" s="96"/>
      <c r="L88" s="96"/>
      <c r="M88" s="96"/>
      <c r="N88" s="96"/>
      <c r="O88" s="96"/>
      <c r="P88" s="96"/>
    </row>
    <row r="89">
      <c r="B89" s="96"/>
      <c r="C89" s="96"/>
      <c r="D89" s="96"/>
      <c r="E89" s="96"/>
      <c r="F89" s="96"/>
      <c r="G89" s="149"/>
      <c r="H89" s="96"/>
      <c r="I89" s="96"/>
      <c r="J89" s="96"/>
      <c r="K89" s="96"/>
      <c r="L89" s="96"/>
      <c r="M89" s="96"/>
      <c r="N89" s="96"/>
      <c r="O89" s="96"/>
      <c r="P89" s="96"/>
    </row>
    <row r="90">
      <c r="B90" s="96"/>
      <c r="C90" s="96"/>
      <c r="D90" s="96"/>
      <c r="E90" s="96"/>
      <c r="F90" s="96"/>
      <c r="G90" s="149"/>
      <c r="H90" s="96"/>
      <c r="I90" s="96"/>
      <c r="J90" s="96"/>
      <c r="K90" s="96"/>
      <c r="L90" s="96"/>
      <c r="M90" s="96"/>
      <c r="N90" s="96"/>
      <c r="O90" s="96"/>
      <c r="P90" s="96"/>
    </row>
    <row r="91">
      <c r="B91" s="96"/>
      <c r="C91" s="96"/>
      <c r="D91" s="96"/>
      <c r="E91" s="96"/>
      <c r="F91" s="96"/>
      <c r="G91" s="149"/>
      <c r="H91" s="96"/>
      <c r="I91" s="96"/>
      <c r="J91" s="96"/>
      <c r="K91" s="96"/>
      <c r="L91" s="96"/>
      <c r="M91" s="96"/>
      <c r="N91" s="96"/>
      <c r="O91" s="96"/>
      <c r="P91" s="96"/>
    </row>
    <row r="92">
      <c r="B92" s="96"/>
      <c r="C92" s="96"/>
      <c r="D92" s="96"/>
      <c r="E92" s="96"/>
      <c r="F92" s="96"/>
      <c r="G92" s="149"/>
      <c r="H92" s="96"/>
      <c r="I92" s="96"/>
      <c r="J92" s="96"/>
      <c r="K92" s="96"/>
      <c r="L92" s="96"/>
      <c r="M92" s="96"/>
      <c r="N92" s="96"/>
      <c r="O92" s="96"/>
      <c r="P92" s="96"/>
    </row>
    <row r="93">
      <c r="B93" s="96"/>
      <c r="C93" s="96"/>
      <c r="D93" s="96"/>
      <c r="E93" s="96"/>
      <c r="F93" s="96"/>
      <c r="G93" s="149"/>
      <c r="H93" s="96"/>
      <c r="I93" s="96"/>
      <c r="J93" s="96"/>
      <c r="K93" s="96"/>
      <c r="L93" s="96"/>
      <c r="M93" s="96"/>
      <c r="N93" s="96"/>
      <c r="O93" s="96"/>
      <c r="P93" s="96"/>
    </row>
    <row r="94">
      <c r="B94" s="96"/>
      <c r="C94" s="96"/>
      <c r="D94" s="96"/>
      <c r="E94" s="96"/>
      <c r="F94" s="96"/>
      <c r="G94" s="149"/>
      <c r="H94" s="96"/>
      <c r="I94" s="96"/>
      <c r="J94" s="96"/>
      <c r="K94" s="96"/>
      <c r="L94" s="96"/>
      <c r="M94" s="96"/>
      <c r="N94" s="96"/>
      <c r="O94" s="96"/>
      <c r="P94" s="96"/>
    </row>
    <row r="95">
      <c r="B95" s="96"/>
      <c r="C95" s="96"/>
      <c r="D95" s="96"/>
      <c r="E95" s="96"/>
      <c r="F95" s="96"/>
      <c r="G95" s="149"/>
      <c r="H95" s="96"/>
      <c r="I95" s="96"/>
      <c r="J95" s="96"/>
      <c r="K95" s="96"/>
      <c r="L95" s="96"/>
      <c r="M95" s="96"/>
      <c r="N95" s="96"/>
      <c r="O95" s="96"/>
      <c r="P95" s="96"/>
    </row>
    <row r="96">
      <c r="B96" s="96"/>
      <c r="C96" s="96"/>
      <c r="D96" s="96"/>
      <c r="E96" s="96"/>
      <c r="F96" s="96"/>
      <c r="G96" s="149"/>
      <c r="H96" s="96"/>
      <c r="I96" s="96"/>
      <c r="J96" s="96"/>
      <c r="K96" s="96"/>
      <c r="L96" s="96"/>
      <c r="M96" s="96"/>
      <c r="N96" s="96"/>
      <c r="O96" s="96"/>
      <c r="P96" s="96"/>
    </row>
    <row r="97">
      <c r="B97" s="96"/>
      <c r="C97" s="96"/>
      <c r="D97" s="96"/>
      <c r="E97" s="96"/>
      <c r="F97" s="96"/>
      <c r="G97" s="149"/>
      <c r="H97" s="96"/>
      <c r="I97" s="96"/>
      <c r="J97" s="96"/>
      <c r="K97" s="96"/>
      <c r="L97" s="96"/>
      <c r="M97" s="96"/>
      <c r="N97" s="96"/>
      <c r="O97" s="96"/>
      <c r="P97" s="96"/>
    </row>
    <row r="98">
      <c r="B98" s="96"/>
      <c r="C98" s="96"/>
      <c r="D98" s="96"/>
      <c r="E98" s="96"/>
      <c r="F98" s="96"/>
      <c r="G98" s="149"/>
      <c r="H98" s="96"/>
      <c r="I98" s="96"/>
      <c r="J98" s="96"/>
      <c r="K98" s="96"/>
      <c r="L98" s="96"/>
      <c r="M98" s="96"/>
      <c r="N98" s="96"/>
      <c r="O98" s="96"/>
      <c r="P98" s="96"/>
    </row>
    <row r="99">
      <c r="B99" s="96"/>
      <c r="C99" s="96"/>
      <c r="D99" s="96"/>
      <c r="E99" s="96"/>
      <c r="F99" s="96"/>
      <c r="G99" s="149"/>
      <c r="H99" s="96"/>
      <c r="I99" s="96"/>
      <c r="J99" s="96"/>
      <c r="K99" s="96"/>
      <c r="L99" s="96"/>
      <c r="M99" s="96"/>
      <c r="N99" s="96"/>
      <c r="O99" s="96"/>
      <c r="P99" s="96"/>
    </row>
    <row r="100">
      <c r="B100" s="96"/>
      <c r="C100" s="96"/>
      <c r="D100" s="96"/>
      <c r="E100" s="96"/>
      <c r="F100" s="96"/>
      <c r="G100" s="149"/>
      <c r="H100" s="96"/>
      <c r="I100" s="96"/>
      <c r="J100" s="96"/>
      <c r="K100" s="96"/>
      <c r="L100" s="96"/>
      <c r="M100" s="96"/>
      <c r="N100" s="96"/>
      <c r="O100" s="96"/>
      <c r="P100" s="96"/>
    </row>
    <row r="101">
      <c r="B101" s="96"/>
      <c r="C101" s="96"/>
      <c r="D101" s="96"/>
      <c r="E101" s="96"/>
      <c r="F101" s="96"/>
      <c r="G101" s="149"/>
      <c r="H101" s="96"/>
      <c r="I101" s="96"/>
      <c r="J101" s="96"/>
      <c r="K101" s="96"/>
      <c r="L101" s="96"/>
      <c r="M101" s="96"/>
      <c r="N101" s="96"/>
      <c r="O101" s="96"/>
      <c r="P101" s="96"/>
    </row>
    <row r="102">
      <c r="B102" s="96"/>
      <c r="C102" s="96"/>
      <c r="D102" s="96"/>
      <c r="E102" s="96"/>
      <c r="F102" s="96"/>
      <c r="G102" s="149"/>
      <c r="H102" s="96"/>
      <c r="I102" s="96"/>
      <c r="J102" s="96"/>
      <c r="K102" s="96"/>
      <c r="L102" s="96"/>
      <c r="M102" s="96"/>
      <c r="N102" s="96"/>
      <c r="O102" s="96"/>
      <c r="P102" s="96"/>
    </row>
    <row r="103">
      <c r="B103" s="96"/>
      <c r="C103" s="96"/>
      <c r="D103" s="96"/>
      <c r="E103" s="96"/>
      <c r="F103" s="96"/>
      <c r="G103" s="149"/>
      <c r="H103" s="96"/>
      <c r="I103" s="96"/>
      <c r="J103" s="96"/>
      <c r="K103" s="96"/>
      <c r="L103" s="96"/>
      <c r="M103" s="96"/>
      <c r="N103" s="96"/>
      <c r="O103" s="96"/>
      <c r="P103" s="96"/>
    </row>
    <row r="104">
      <c r="B104" s="96"/>
      <c r="C104" s="96"/>
      <c r="D104" s="96"/>
      <c r="E104" s="96"/>
      <c r="F104" s="96"/>
      <c r="G104" s="149"/>
      <c r="H104" s="96"/>
      <c r="I104" s="96"/>
      <c r="J104" s="96"/>
      <c r="K104" s="96"/>
      <c r="L104" s="96"/>
      <c r="M104" s="96"/>
      <c r="N104" s="96"/>
      <c r="O104" s="96"/>
      <c r="P104" s="96"/>
    </row>
    <row r="105">
      <c r="B105" s="96"/>
      <c r="C105" s="96"/>
      <c r="D105" s="96"/>
      <c r="E105" s="96"/>
      <c r="F105" s="96"/>
      <c r="G105" s="149"/>
      <c r="H105" s="96"/>
      <c r="I105" s="96"/>
      <c r="J105" s="96"/>
      <c r="K105" s="96"/>
      <c r="L105" s="96"/>
      <c r="M105" s="96"/>
      <c r="N105" s="96"/>
      <c r="O105" s="96"/>
      <c r="P105" s="96"/>
    </row>
    <row r="106">
      <c r="B106" s="96"/>
      <c r="C106" s="96"/>
      <c r="D106" s="96"/>
      <c r="E106" s="96"/>
      <c r="F106" s="96"/>
      <c r="G106" s="149"/>
      <c r="H106" s="96"/>
      <c r="I106" s="96"/>
      <c r="J106" s="96"/>
      <c r="K106" s="96"/>
      <c r="L106" s="96"/>
      <c r="M106" s="96"/>
      <c r="N106" s="96"/>
      <c r="O106" s="96"/>
      <c r="P106" s="96"/>
    </row>
    <row r="107">
      <c r="B107" s="96"/>
      <c r="C107" s="96"/>
      <c r="D107" s="96"/>
      <c r="E107" s="96"/>
      <c r="F107" s="96"/>
      <c r="G107" s="149"/>
      <c r="H107" s="96"/>
      <c r="I107" s="96"/>
      <c r="J107" s="96"/>
      <c r="K107" s="96"/>
      <c r="L107" s="96"/>
      <c r="M107" s="96"/>
      <c r="N107" s="96"/>
      <c r="O107" s="96"/>
      <c r="P107" s="96"/>
    </row>
    <row r="108">
      <c r="B108" s="96"/>
      <c r="C108" s="96"/>
      <c r="D108" s="96"/>
      <c r="E108" s="96"/>
      <c r="F108" s="96"/>
      <c r="G108" s="149"/>
      <c r="H108" s="96"/>
      <c r="I108" s="96"/>
      <c r="J108" s="96"/>
      <c r="K108" s="96"/>
      <c r="L108" s="96"/>
      <c r="M108" s="96"/>
      <c r="N108" s="96"/>
      <c r="O108" s="96"/>
      <c r="P108" s="96"/>
    </row>
    <row r="109">
      <c r="B109" s="96"/>
      <c r="C109" s="96"/>
      <c r="D109" s="96"/>
      <c r="E109" s="96"/>
      <c r="F109" s="96"/>
      <c r="G109" s="149"/>
      <c r="H109" s="96"/>
      <c r="I109" s="96"/>
      <c r="J109" s="96"/>
      <c r="K109" s="96"/>
      <c r="L109" s="96"/>
      <c r="M109" s="96"/>
      <c r="N109" s="96"/>
      <c r="O109" s="96"/>
      <c r="P109" s="96"/>
    </row>
    <row r="110">
      <c r="B110" s="96"/>
      <c r="C110" s="96"/>
      <c r="D110" s="96"/>
      <c r="E110" s="96"/>
      <c r="F110" s="96"/>
      <c r="G110" s="149"/>
      <c r="H110" s="96"/>
      <c r="I110" s="96"/>
      <c r="J110" s="96"/>
      <c r="K110" s="96"/>
      <c r="L110" s="96"/>
      <c r="M110" s="96"/>
      <c r="N110" s="96"/>
      <c r="O110" s="96"/>
      <c r="P110" s="96"/>
    </row>
    <row r="111">
      <c r="B111" s="96"/>
      <c r="C111" s="96"/>
      <c r="D111" s="96"/>
      <c r="E111" s="96"/>
      <c r="F111" s="96"/>
      <c r="G111" s="149"/>
      <c r="H111" s="96"/>
      <c r="I111" s="96"/>
      <c r="J111" s="96"/>
      <c r="K111" s="96"/>
      <c r="L111" s="96"/>
      <c r="M111" s="96"/>
      <c r="N111" s="96"/>
      <c r="O111" s="96"/>
      <c r="P111" s="96"/>
    </row>
    <row r="112">
      <c r="B112" s="96"/>
      <c r="C112" s="96"/>
      <c r="D112" s="96"/>
      <c r="E112" s="96"/>
      <c r="F112" s="96"/>
      <c r="G112" s="149"/>
      <c r="H112" s="96"/>
      <c r="I112" s="96"/>
      <c r="J112" s="96"/>
      <c r="K112" s="96"/>
      <c r="L112" s="96"/>
      <c r="M112" s="96"/>
      <c r="N112" s="96"/>
      <c r="O112" s="96"/>
      <c r="P112" s="96"/>
    </row>
    <row r="113">
      <c r="B113" s="96"/>
      <c r="C113" s="96"/>
      <c r="D113" s="96"/>
      <c r="E113" s="96"/>
      <c r="F113" s="96"/>
      <c r="G113" s="149"/>
      <c r="H113" s="96"/>
      <c r="I113" s="96"/>
      <c r="J113" s="96"/>
      <c r="K113" s="96"/>
      <c r="L113" s="96"/>
      <c r="M113" s="96"/>
      <c r="N113" s="96"/>
      <c r="O113" s="96"/>
      <c r="P113" s="96"/>
    </row>
    <row r="114">
      <c r="B114" s="96"/>
      <c r="C114" s="96"/>
      <c r="D114" s="96"/>
      <c r="E114" s="96"/>
      <c r="F114" s="96"/>
      <c r="G114" s="149"/>
      <c r="H114" s="96"/>
      <c r="I114" s="96"/>
      <c r="J114" s="96"/>
      <c r="K114" s="96"/>
      <c r="L114" s="96"/>
      <c r="M114" s="96"/>
      <c r="N114" s="96"/>
      <c r="O114" s="96"/>
      <c r="P114" s="96"/>
    </row>
    <row r="115">
      <c r="B115" s="96"/>
      <c r="C115" s="96"/>
      <c r="D115" s="96"/>
      <c r="E115" s="96"/>
      <c r="F115" s="96"/>
      <c r="G115" s="149"/>
      <c r="H115" s="96"/>
      <c r="I115" s="96"/>
      <c r="J115" s="96"/>
      <c r="K115" s="96"/>
      <c r="L115" s="96"/>
      <c r="M115" s="96"/>
      <c r="N115" s="96"/>
      <c r="O115" s="96"/>
      <c r="P115" s="96"/>
    </row>
    <row r="116">
      <c r="B116" s="96"/>
      <c r="C116" s="96"/>
      <c r="D116" s="96"/>
      <c r="E116" s="96"/>
      <c r="F116" s="96"/>
      <c r="G116" s="149"/>
      <c r="H116" s="96"/>
      <c r="I116" s="96"/>
      <c r="J116" s="96"/>
      <c r="K116" s="96"/>
      <c r="L116" s="96"/>
      <c r="M116" s="96"/>
      <c r="N116" s="96"/>
      <c r="O116" s="96"/>
      <c r="P116" s="96"/>
    </row>
    <row r="117">
      <c r="B117" s="96"/>
      <c r="C117" s="96"/>
      <c r="D117" s="96"/>
      <c r="E117" s="96"/>
      <c r="F117" s="96"/>
      <c r="G117" s="149"/>
      <c r="H117" s="96"/>
      <c r="I117" s="96"/>
      <c r="J117" s="96"/>
      <c r="K117" s="96"/>
      <c r="L117" s="96"/>
      <c r="M117" s="96"/>
      <c r="N117" s="96"/>
      <c r="O117" s="96"/>
      <c r="P117" s="96"/>
    </row>
    <row r="118">
      <c r="B118" s="96"/>
      <c r="C118" s="96"/>
      <c r="D118" s="96"/>
      <c r="E118" s="96"/>
      <c r="F118" s="96"/>
      <c r="G118" s="149"/>
      <c r="H118" s="96"/>
      <c r="I118" s="96"/>
      <c r="J118" s="96"/>
      <c r="K118" s="96"/>
      <c r="L118" s="96"/>
      <c r="M118" s="96"/>
      <c r="N118" s="96"/>
      <c r="O118" s="96"/>
      <c r="P118" s="96"/>
    </row>
    <row r="119">
      <c r="B119" s="96"/>
      <c r="C119" s="96"/>
      <c r="D119" s="96"/>
      <c r="E119" s="96"/>
      <c r="F119" s="96"/>
      <c r="G119" s="149"/>
      <c r="H119" s="96"/>
      <c r="I119" s="96"/>
      <c r="J119" s="96"/>
      <c r="K119" s="96"/>
      <c r="L119" s="96"/>
      <c r="M119" s="96"/>
      <c r="N119" s="96"/>
      <c r="O119" s="96"/>
      <c r="P119" s="96"/>
    </row>
    <row r="120">
      <c r="B120" s="96"/>
      <c r="C120" s="96"/>
      <c r="D120" s="96"/>
      <c r="E120" s="96"/>
      <c r="F120" s="96"/>
      <c r="G120" s="149"/>
      <c r="H120" s="96"/>
      <c r="I120" s="96"/>
      <c r="J120" s="96"/>
      <c r="K120" s="96"/>
      <c r="L120" s="96"/>
      <c r="M120" s="96"/>
      <c r="N120" s="96"/>
      <c r="O120" s="96"/>
      <c r="P120" s="96"/>
    </row>
    <row r="121">
      <c r="B121" s="96"/>
      <c r="C121" s="96"/>
      <c r="D121" s="96"/>
      <c r="E121" s="96"/>
      <c r="F121" s="96"/>
      <c r="G121" s="149"/>
      <c r="H121" s="96"/>
      <c r="I121" s="96"/>
      <c r="J121" s="96"/>
      <c r="K121" s="96"/>
      <c r="L121" s="96"/>
      <c r="M121" s="96"/>
      <c r="N121" s="96"/>
      <c r="O121" s="96"/>
      <c r="P121" s="96"/>
    </row>
    <row r="122">
      <c r="B122" s="96"/>
      <c r="C122" s="96"/>
      <c r="D122" s="96"/>
      <c r="E122" s="96"/>
      <c r="F122" s="96"/>
      <c r="G122" s="149"/>
      <c r="H122" s="96"/>
      <c r="I122" s="96"/>
      <c r="J122" s="96"/>
      <c r="K122" s="96"/>
      <c r="L122" s="96"/>
      <c r="M122" s="96"/>
      <c r="N122" s="96"/>
      <c r="O122" s="96"/>
      <c r="P122" s="96"/>
    </row>
    <row r="123">
      <c r="B123" s="96"/>
      <c r="C123" s="96"/>
      <c r="D123" s="96"/>
      <c r="E123" s="96"/>
      <c r="F123" s="96"/>
      <c r="G123" s="149"/>
      <c r="H123" s="96"/>
      <c r="I123" s="96"/>
      <c r="J123" s="96"/>
      <c r="K123" s="96"/>
      <c r="L123" s="96"/>
      <c r="M123" s="96"/>
      <c r="N123" s="96"/>
      <c r="O123" s="96"/>
      <c r="P123" s="96"/>
    </row>
    <row r="124">
      <c r="B124" s="96"/>
      <c r="C124" s="96"/>
      <c r="D124" s="96"/>
      <c r="E124" s="96"/>
      <c r="F124" s="96"/>
      <c r="G124" s="149"/>
      <c r="H124" s="96"/>
      <c r="I124" s="96"/>
      <c r="J124" s="96"/>
      <c r="K124" s="96"/>
      <c r="L124" s="96"/>
      <c r="M124" s="96"/>
      <c r="N124" s="96"/>
      <c r="O124" s="96"/>
      <c r="P124" s="96"/>
    </row>
    <row r="125">
      <c r="B125" s="96"/>
      <c r="C125" s="96"/>
      <c r="D125" s="96"/>
      <c r="E125" s="96"/>
      <c r="F125" s="96"/>
      <c r="G125" s="149"/>
      <c r="H125" s="96"/>
      <c r="I125" s="96"/>
      <c r="J125" s="96"/>
      <c r="K125" s="96"/>
      <c r="L125" s="96"/>
      <c r="M125" s="96"/>
      <c r="N125" s="96"/>
      <c r="O125" s="96"/>
      <c r="P125" s="96"/>
    </row>
    <row r="126">
      <c r="B126" s="96"/>
      <c r="C126" s="96"/>
      <c r="D126" s="96"/>
      <c r="E126" s="96"/>
      <c r="F126" s="96"/>
      <c r="G126" s="149"/>
      <c r="H126" s="96"/>
      <c r="I126" s="96"/>
      <c r="J126" s="96"/>
      <c r="K126" s="96"/>
      <c r="L126" s="96"/>
      <c r="M126" s="96"/>
      <c r="N126" s="96"/>
      <c r="O126" s="96"/>
      <c r="P126" s="96"/>
    </row>
    <row r="127">
      <c r="B127" s="96"/>
      <c r="C127" s="96"/>
      <c r="D127" s="96"/>
      <c r="E127" s="96"/>
      <c r="F127" s="96"/>
      <c r="G127" s="149"/>
      <c r="H127" s="96"/>
      <c r="I127" s="96"/>
      <c r="J127" s="96"/>
      <c r="K127" s="96"/>
      <c r="L127" s="96"/>
      <c r="M127" s="96"/>
      <c r="N127" s="96"/>
      <c r="O127" s="96"/>
      <c r="P127" s="96"/>
    </row>
    <row r="128">
      <c r="B128" s="96"/>
      <c r="C128" s="96"/>
      <c r="D128" s="96"/>
      <c r="E128" s="96"/>
      <c r="F128" s="96"/>
      <c r="G128" s="149"/>
      <c r="H128" s="96"/>
      <c r="I128" s="96"/>
      <c r="J128" s="96"/>
      <c r="K128" s="96"/>
      <c r="L128" s="96"/>
      <c r="M128" s="96"/>
      <c r="N128" s="96"/>
      <c r="O128" s="96"/>
      <c r="P128" s="96"/>
    </row>
    <row r="129">
      <c r="B129" s="96"/>
      <c r="C129" s="96"/>
      <c r="D129" s="96"/>
      <c r="E129" s="96"/>
      <c r="F129" s="96"/>
      <c r="G129" s="149"/>
      <c r="H129" s="96"/>
      <c r="I129" s="96"/>
      <c r="J129" s="96"/>
      <c r="K129" s="96"/>
      <c r="L129" s="96"/>
      <c r="M129" s="96"/>
      <c r="N129" s="96"/>
      <c r="O129" s="96"/>
      <c r="P129" s="96"/>
    </row>
    <row r="130">
      <c r="B130" s="96"/>
      <c r="C130" s="96"/>
      <c r="D130" s="96"/>
      <c r="E130" s="96"/>
      <c r="F130" s="96"/>
      <c r="G130" s="149"/>
      <c r="H130" s="96"/>
      <c r="I130" s="96"/>
      <c r="J130" s="96"/>
      <c r="K130" s="96"/>
      <c r="L130" s="96"/>
      <c r="M130" s="96"/>
      <c r="N130" s="96"/>
      <c r="O130" s="96"/>
      <c r="P130" s="96"/>
    </row>
    <row r="131">
      <c r="B131" s="96"/>
      <c r="C131" s="96"/>
      <c r="D131" s="96"/>
      <c r="E131" s="96"/>
      <c r="F131" s="96"/>
      <c r="G131" s="149"/>
      <c r="H131" s="96"/>
      <c r="I131" s="96"/>
      <c r="J131" s="96"/>
      <c r="K131" s="96"/>
      <c r="L131" s="96"/>
      <c r="M131" s="96"/>
      <c r="N131" s="96"/>
      <c r="O131" s="96"/>
      <c r="P131" s="96"/>
    </row>
    <row r="132">
      <c r="B132" s="96"/>
      <c r="C132" s="96"/>
      <c r="D132" s="96"/>
      <c r="E132" s="96"/>
      <c r="F132" s="96"/>
      <c r="G132" s="149"/>
      <c r="H132" s="96"/>
      <c r="I132" s="96"/>
      <c r="J132" s="96"/>
      <c r="K132" s="96"/>
      <c r="L132" s="96"/>
      <c r="M132" s="96"/>
      <c r="N132" s="96"/>
      <c r="O132" s="96"/>
      <c r="P132" s="96"/>
    </row>
    <row r="133">
      <c r="B133" s="96"/>
      <c r="C133" s="96"/>
      <c r="D133" s="96"/>
      <c r="E133" s="96"/>
      <c r="F133" s="96"/>
      <c r="G133" s="149"/>
      <c r="H133" s="96"/>
      <c r="I133" s="96"/>
      <c r="J133" s="96"/>
      <c r="K133" s="96"/>
      <c r="L133" s="96"/>
      <c r="M133" s="96"/>
      <c r="N133" s="96"/>
      <c r="O133" s="96"/>
      <c r="P133" s="96"/>
    </row>
    <row r="134">
      <c r="B134" s="96"/>
      <c r="C134" s="96"/>
      <c r="D134" s="96"/>
      <c r="E134" s="96"/>
      <c r="F134" s="96"/>
      <c r="G134" s="149"/>
      <c r="H134" s="96"/>
      <c r="I134" s="96"/>
      <c r="J134" s="96"/>
      <c r="K134" s="96"/>
      <c r="L134" s="96"/>
      <c r="M134" s="96"/>
      <c r="N134" s="96"/>
      <c r="O134" s="96"/>
      <c r="P134" s="96"/>
    </row>
    <row r="135">
      <c r="B135" s="96"/>
      <c r="C135" s="96"/>
      <c r="D135" s="96"/>
      <c r="E135" s="96"/>
      <c r="F135" s="96"/>
      <c r="G135" s="149"/>
      <c r="H135" s="96"/>
      <c r="I135" s="96"/>
      <c r="J135" s="96"/>
      <c r="K135" s="96"/>
      <c r="L135" s="96"/>
      <c r="M135" s="96"/>
      <c r="N135" s="96"/>
      <c r="O135" s="96"/>
      <c r="P135" s="96"/>
    </row>
    <row r="136">
      <c r="B136" s="96"/>
      <c r="C136" s="96"/>
      <c r="D136" s="96"/>
      <c r="E136" s="96"/>
      <c r="F136" s="96"/>
      <c r="G136" s="149"/>
      <c r="H136" s="96"/>
      <c r="I136" s="96"/>
      <c r="J136" s="96"/>
      <c r="K136" s="96"/>
      <c r="L136" s="96"/>
      <c r="M136" s="96"/>
      <c r="N136" s="96"/>
      <c r="O136" s="96"/>
      <c r="P136" s="96"/>
    </row>
    <row r="137">
      <c r="B137" s="96"/>
      <c r="C137" s="96"/>
      <c r="D137" s="96"/>
      <c r="E137" s="96"/>
      <c r="F137" s="96"/>
      <c r="G137" s="149"/>
      <c r="H137" s="96"/>
      <c r="I137" s="96"/>
      <c r="J137" s="96"/>
      <c r="K137" s="96"/>
      <c r="L137" s="96"/>
      <c r="M137" s="96"/>
      <c r="N137" s="96"/>
      <c r="O137" s="96"/>
      <c r="P137" s="96"/>
    </row>
    <row r="138">
      <c r="B138" s="96"/>
      <c r="C138" s="96"/>
      <c r="D138" s="96"/>
      <c r="E138" s="96"/>
      <c r="F138" s="96"/>
      <c r="G138" s="149"/>
      <c r="H138" s="96"/>
      <c r="I138" s="96"/>
      <c r="J138" s="96"/>
      <c r="K138" s="96"/>
      <c r="L138" s="96"/>
      <c r="M138" s="96"/>
      <c r="N138" s="96"/>
      <c r="O138" s="96"/>
      <c r="P138" s="96"/>
    </row>
    <row r="139">
      <c r="B139" s="96"/>
      <c r="C139" s="96"/>
      <c r="D139" s="96"/>
      <c r="E139" s="96"/>
      <c r="F139" s="96"/>
      <c r="G139" s="149"/>
      <c r="H139" s="96"/>
      <c r="I139" s="96"/>
      <c r="J139" s="96"/>
      <c r="K139" s="96"/>
      <c r="L139" s="96"/>
      <c r="M139" s="96"/>
      <c r="N139" s="96"/>
      <c r="O139" s="96"/>
      <c r="P139" s="96"/>
    </row>
    <row r="140">
      <c r="B140" s="96"/>
      <c r="C140" s="96"/>
      <c r="D140" s="96"/>
      <c r="E140" s="96"/>
      <c r="F140" s="96"/>
      <c r="G140" s="149"/>
      <c r="H140" s="96"/>
      <c r="I140" s="96"/>
      <c r="J140" s="96"/>
      <c r="K140" s="96"/>
      <c r="L140" s="96"/>
      <c r="M140" s="96"/>
      <c r="N140" s="96"/>
      <c r="O140" s="96"/>
      <c r="P140" s="96"/>
    </row>
    <row r="141">
      <c r="B141" s="96"/>
      <c r="C141" s="96"/>
      <c r="D141" s="96"/>
      <c r="E141" s="96"/>
      <c r="F141" s="96"/>
      <c r="G141" s="149"/>
      <c r="H141" s="96"/>
      <c r="I141" s="96"/>
      <c r="J141" s="96"/>
      <c r="K141" s="96"/>
      <c r="L141" s="96"/>
      <c r="M141" s="96"/>
      <c r="N141" s="96"/>
      <c r="O141" s="96"/>
      <c r="P141" s="96"/>
    </row>
    <row r="142">
      <c r="B142" s="96"/>
      <c r="C142" s="96"/>
      <c r="D142" s="96"/>
      <c r="E142" s="96"/>
      <c r="F142" s="96"/>
      <c r="G142" s="149"/>
      <c r="H142" s="96"/>
      <c r="I142" s="96"/>
      <c r="J142" s="96"/>
      <c r="K142" s="96"/>
      <c r="L142" s="96"/>
      <c r="M142" s="96"/>
      <c r="N142" s="96"/>
      <c r="O142" s="96"/>
      <c r="P142" s="96"/>
    </row>
    <row r="143">
      <c r="B143" s="96"/>
      <c r="C143" s="96"/>
      <c r="D143" s="96"/>
      <c r="E143" s="96"/>
      <c r="F143" s="96"/>
      <c r="G143" s="149"/>
      <c r="H143" s="96"/>
      <c r="I143" s="96"/>
      <c r="J143" s="96"/>
      <c r="K143" s="96"/>
      <c r="L143" s="96"/>
      <c r="M143" s="96"/>
      <c r="N143" s="96"/>
      <c r="O143" s="96"/>
      <c r="P143" s="96"/>
    </row>
    <row r="144">
      <c r="B144" s="96"/>
      <c r="C144" s="96"/>
      <c r="D144" s="96"/>
      <c r="E144" s="96"/>
      <c r="F144" s="96"/>
      <c r="G144" s="149"/>
      <c r="H144" s="96"/>
      <c r="I144" s="96"/>
      <c r="J144" s="96"/>
      <c r="K144" s="96"/>
      <c r="L144" s="96"/>
      <c r="M144" s="96"/>
      <c r="N144" s="96"/>
      <c r="O144" s="96"/>
      <c r="P144" s="96"/>
    </row>
    <row r="145">
      <c r="B145" s="96"/>
      <c r="C145" s="96"/>
      <c r="D145" s="96"/>
      <c r="E145" s="96"/>
      <c r="F145" s="96"/>
      <c r="G145" s="149"/>
      <c r="H145" s="96"/>
      <c r="I145" s="96"/>
      <c r="J145" s="96"/>
      <c r="K145" s="96"/>
      <c r="L145" s="96"/>
      <c r="M145" s="96"/>
      <c r="N145" s="96"/>
      <c r="O145" s="96"/>
      <c r="P145" s="96"/>
    </row>
    <row r="146">
      <c r="B146" s="96"/>
      <c r="C146" s="96"/>
      <c r="D146" s="96"/>
      <c r="E146" s="96"/>
      <c r="F146" s="96"/>
      <c r="G146" s="149"/>
      <c r="H146" s="96"/>
      <c r="I146" s="96"/>
      <c r="J146" s="96"/>
      <c r="K146" s="96"/>
      <c r="L146" s="96"/>
      <c r="M146" s="96"/>
      <c r="N146" s="96"/>
      <c r="O146" s="96"/>
      <c r="P146" s="96"/>
    </row>
    <row r="147">
      <c r="B147" s="96"/>
      <c r="C147" s="96"/>
      <c r="D147" s="96"/>
      <c r="E147" s="96"/>
      <c r="F147" s="96"/>
      <c r="G147" s="149"/>
      <c r="H147" s="96"/>
      <c r="I147" s="96"/>
      <c r="J147" s="96"/>
      <c r="K147" s="96"/>
      <c r="L147" s="96"/>
      <c r="M147" s="96"/>
      <c r="N147" s="96"/>
      <c r="O147" s="96"/>
      <c r="P147" s="96"/>
    </row>
    <row r="148">
      <c r="B148" s="96"/>
      <c r="C148" s="96"/>
      <c r="D148" s="96"/>
      <c r="E148" s="96"/>
      <c r="F148" s="96"/>
      <c r="G148" s="149"/>
      <c r="H148" s="96"/>
      <c r="I148" s="96"/>
      <c r="J148" s="96"/>
      <c r="K148" s="96"/>
      <c r="L148" s="96"/>
      <c r="M148" s="96"/>
      <c r="N148" s="96"/>
      <c r="O148" s="96"/>
      <c r="P148" s="96"/>
    </row>
    <row r="149">
      <c r="B149" s="96"/>
      <c r="C149" s="96"/>
      <c r="D149" s="96"/>
      <c r="E149" s="96"/>
      <c r="F149" s="96"/>
      <c r="G149" s="149"/>
      <c r="H149" s="96"/>
      <c r="I149" s="96"/>
      <c r="J149" s="96"/>
      <c r="K149" s="96"/>
      <c r="L149" s="96"/>
      <c r="M149" s="96"/>
      <c r="N149" s="96"/>
      <c r="O149" s="96"/>
      <c r="P149" s="96"/>
    </row>
    <row r="150">
      <c r="B150" s="96"/>
      <c r="C150" s="96"/>
      <c r="D150" s="96"/>
      <c r="E150" s="96"/>
      <c r="F150" s="96"/>
      <c r="G150" s="149"/>
      <c r="H150" s="96"/>
      <c r="I150" s="96"/>
      <c r="J150" s="96"/>
      <c r="K150" s="96"/>
      <c r="L150" s="96"/>
      <c r="M150" s="96"/>
      <c r="N150" s="96"/>
      <c r="O150" s="96"/>
      <c r="P150" s="96"/>
    </row>
    <row r="151">
      <c r="B151" s="96"/>
      <c r="C151" s="96"/>
      <c r="D151" s="96"/>
      <c r="E151" s="96"/>
      <c r="F151" s="96"/>
      <c r="G151" s="149"/>
      <c r="H151" s="96"/>
      <c r="I151" s="96"/>
      <c r="J151" s="96"/>
      <c r="K151" s="96"/>
      <c r="L151" s="96"/>
      <c r="M151" s="96"/>
      <c r="N151" s="96"/>
      <c r="O151" s="96"/>
      <c r="P151" s="96"/>
    </row>
    <row r="152">
      <c r="B152" s="96"/>
      <c r="C152" s="96"/>
      <c r="D152" s="96"/>
      <c r="E152" s="96"/>
      <c r="F152" s="96"/>
      <c r="G152" s="149"/>
      <c r="H152" s="96"/>
      <c r="I152" s="96"/>
      <c r="J152" s="96"/>
      <c r="K152" s="96"/>
      <c r="L152" s="96"/>
      <c r="M152" s="96"/>
      <c r="N152" s="96"/>
      <c r="O152" s="96"/>
      <c r="P152" s="96"/>
    </row>
    <row r="153">
      <c r="B153" s="96"/>
      <c r="C153" s="96"/>
      <c r="D153" s="96"/>
      <c r="E153" s="96"/>
      <c r="F153" s="96"/>
      <c r="G153" s="149"/>
      <c r="H153" s="96"/>
      <c r="I153" s="96"/>
      <c r="J153" s="96"/>
      <c r="K153" s="96"/>
      <c r="L153" s="96"/>
      <c r="M153" s="96"/>
      <c r="N153" s="96"/>
      <c r="O153" s="96"/>
      <c r="P153" s="96"/>
    </row>
    <row r="154">
      <c r="B154" s="96"/>
      <c r="C154" s="96"/>
      <c r="D154" s="96"/>
      <c r="E154" s="96"/>
      <c r="F154" s="96"/>
      <c r="G154" s="149"/>
      <c r="H154" s="96"/>
      <c r="I154" s="96"/>
      <c r="J154" s="96"/>
      <c r="K154" s="96"/>
      <c r="L154" s="96"/>
      <c r="M154" s="96"/>
      <c r="N154" s="96"/>
      <c r="O154" s="96"/>
      <c r="P154" s="96"/>
    </row>
    <row r="155">
      <c r="B155" s="96"/>
      <c r="C155" s="96"/>
      <c r="D155" s="96"/>
      <c r="E155" s="96"/>
      <c r="F155" s="96"/>
      <c r="G155" s="149"/>
      <c r="H155" s="96"/>
      <c r="I155" s="96"/>
      <c r="J155" s="96"/>
      <c r="K155" s="96"/>
      <c r="L155" s="96"/>
      <c r="M155" s="96"/>
      <c r="N155" s="96"/>
      <c r="O155" s="96"/>
      <c r="P155" s="96"/>
    </row>
    <row r="156">
      <c r="B156" s="96"/>
      <c r="C156" s="96"/>
      <c r="D156" s="96"/>
      <c r="E156" s="96"/>
      <c r="F156" s="96"/>
      <c r="G156" s="149"/>
      <c r="H156" s="96"/>
      <c r="I156" s="96"/>
      <c r="J156" s="96"/>
      <c r="K156" s="96"/>
      <c r="L156" s="96"/>
      <c r="M156" s="96"/>
      <c r="N156" s="96"/>
      <c r="O156" s="96"/>
      <c r="P156" s="96"/>
    </row>
    <row r="157">
      <c r="B157" s="96"/>
      <c r="C157" s="96"/>
      <c r="D157" s="96"/>
      <c r="E157" s="96"/>
      <c r="F157" s="96"/>
      <c r="G157" s="149"/>
      <c r="H157" s="96"/>
      <c r="I157" s="96"/>
      <c r="J157" s="96"/>
      <c r="K157" s="96"/>
      <c r="L157" s="96"/>
      <c r="M157" s="96"/>
      <c r="N157" s="96"/>
      <c r="O157" s="96"/>
      <c r="P157" s="96"/>
    </row>
    <row r="158">
      <c r="B158" s="96"/>
      <c r="C158" s="96"/>
      <c r="D158" s="96"/>
      <c r="E158" s="96"/>
      <c r="F158" s="96"/>
      <c r="G158" s="149"/>
      <c r="H158" s="96"/>
      <c r="I158" s="96"/>
      <c r="J158" s="96"/>
      <c r="K158" s="96"/>
      <c r="L158" s="96"/>
      <c r="M158" s="96"/>
      <c r="N158" s="96"/>
      <c r="O158" s="96"/>
      <c r="P158" s="96"/>
    </row>
    <row r="159">
      <c r="B159" s="96"/>
      <c r="C159" s="96"/>
      <c r="D159" s="96"/>
      <c r="E159" s="96"/>
      <c r="F159" s="96"/>
      <c r="G159" s="149"/>
      <c r="H159" s="96"/>
      <c r="I159" s="96"/>
      <c r="J159" s="96"/>
      <c r="K159" s="96"/>
      <c r="L159" s="96"/>
      <c r="M159" s="96"/>
      <c r="N159" s="96"/>
      <c r="O159" s="96"/>
      <c r="P159" s="96"/>
    </row>
    <row r="160">
      <c r="B160" s="96"/>
      <c r="C160" s="96"/>
      <c r="D160" s="96"/>
      <c r="E160" s="96"/>
      <c r="F160" s="96"/>
      <c r="G160" s="149"/>
      <c r="H160" s="96"/>
      <c r="I160" s="96"/>
      <c r="J160" s="96"/>
      <c r="K160" s="96"/>
      <c r="L160" s="96"/>
      <c r="M160" s="96"/>
      <c r="N160" s="96"/>
      <c r="O160" s="96"/>
      <c r="P160" s="96"/>
    </row>
    <row r="161">
      <c r="B161" s="96"/>
      <c r="C161" s="96"/>
      <c r="D161" s="96"/>
      <c r="E161" s="96"/>
      <c r="F161" s="96"/>
      <c r="G161" s="149"/>
      <c r="H161" s="96"/>
      <c r="I161" s="96"/>
      <c r="J161" s="96"/>
      <c r="K161" s="96"/>
      <c r="L161" s="96"/>
      <c r="M161" s="96"/>
      <c r="N161" s="96"/>
      <c r="O161" s="96"/>
      <c r="P161" s="96"/>
    </row>
    <row r="162">
      <c r="B162" s="96"/>
      <c r="C162" s="96"/>
      <c r="D162" s="96"/>
      <c r="E162" s="96"/>
      <c r="F162" s="96"/>
      <c r="G162" s="149"/>
      <c r="H162" s="96"/>
      <c r="I162" s="96"/>
      <c r="J162" s="96"/>
      <c r="K162" s="96"/>
      <c r="L162" s="96"/>
      <c r="M162" s="96"/>
      <c r="N162" s="96"/>
      <c r="O162" s="96"/>
      <c r="P162" s="96"/>
    </row>
    <row r="163">
      <c r="B163" s="96"/>
      <c r="C163" s="96"/>
      <c r="D163" s="96"/>
      <c r="E163" s="96"/>
      <c r="F163" s="96"/>
      <c r="G163" s="149"/>
      <c r="H163" s="96"/>
      <c r="I163" s="96"/>
      <c r="J163" s="96"/>
      <c r="K163" s="96"/>
      <c r="L163" s="96"/>
      <c r="M163" s="96"/>
      <c r="N163" s="96"/>
      <c r="O163" s="96"/>
      <c r="P163" s="96"/>
    </row>
    <row r="164">
      <c r="B164" s="96"/>
      <c r="C164" s="96"/>
      <c r="D164" s="96"/>
      <c r="E164" s="96"/>
      <c r="F164" s="96"/>
      <c r="G164" s="149"/>
      <c r="H164" s="96"/>
      <c r="I164" s="96"/>
      <c r="J164" s="96"/>
      <c r="K164" s="96"/>
      <c r="L164" s="96"/>
      <c r="M164" s="96"/>
      <c r="N164" s="96"/>
      <c r="O164" s="96"/>
      <c r="P164" s="96"/>
    </row>
    <row r="165">
      <c r="B165" s="96"/>
      <c r="C165" s="96"/>
      <c r="D165" s="96"/>
      <c r="E165" s="96"/>
      <c r="F165" s="96"/>
      <c r="G165" s="149"/>
      <c r="H165" s="96"/>
      <c r="I165" s="96"/>
      <c r="J165" s="96"/>
      <c r="K165" s="96"/>
      <c r="L165" s="96"/>
      <c r="M165" s="96"/>
      <c r="N165" s="96"/>
      <c r="O165" s="96"/>
      <c r="P165" s="96"/>
    </row>
    <row r="166">
      <c r="B166" s="96"/>
      <c r="C166" s="96"/>
      <c r="D166" s="96"/>
      <c r="E166" s="96"/>
      <c r="F166" s="96"/>
      <c r="G166" s="149"/>
      <c r="H166" s="96"/>
      <c r="I166" s="96"/>
      <c r="J166" s="96"/>
      <c r="K166" s="96"/>
      <c r="L166" s="96"/>
      <c r="M166" s="96"/>
      <c r="N166" s="96"/>
      <c r="O166" s="96"/>
      <c r="P166" s="96"/>
    </row>
    <row r="167">
      <c r="B167" s="96"/>
      <c r="C167" s="96"/>
      <c r="D167" s="96"/>
      <c r="E167" s="96"/>
      <c r="F167" s="96"/>
      <c r="G167" s="149"/>
      <c r="H167" s="96"/>
      <c r="I167" s="96"/>
      <c r="J167" s="96"/>
      <c r="K167" s="96"/>
      <c r="L167" s="96"/>
      <c r="M167" s="96"/>
      <c r="N167" s="96"/>
      <c r="O167" s="96"/>
      <c r="P167" s="96"/>
    </row>
    <row r="168">
      <c r="B168" s="96"/>
      <c r="C168" s="96"/>
      <c r="D168" s="96"/>
      <c r="E168" s="96"/>
      <c r="F168" s="96"/>
      <c r="G168" s="149"/>
      <c r="H168" s="96"/>
      <c r="I168" s="96"/>
      <c r="J168" s="96"/>
      <c r="K168" s="96"/>
      <c r="L168" s="96"/>
      <c r="M168" s="96"/>
      <c r="N168" s="96"/>
      <c r="O168" s="96"/>
      <c r="P168" s="96"/>
    </row>
    <row r="169">
      <c r="B169" s="96"/>
      <c r="C169" s="96"/>
      <c r="D169" s="96"/>
      <c r="E169" s="96"/>
      <c r="F169" s="96"/>
      <c r="G169" s="149"/>
      <c r="H169" s="96"/>
      <c r="I169" s="96"/>
      <c r="J169" s="96"/>
      <c r="K169" s="96"/>
      <c r="L169" s="96"/>
      <c r="M169" s="96"/>
      <c r="N169" s="96"/>
      <c r="O169" s="96"/>
      <c r="P169" s="96"/>
    </row>
    <row r="170">
      <c r="B170" s="96"/>
      <c r="C170" s="96"/>
      <c r="D170" s="96"/>
      <c r="E170" s="96"/>
      <c r="F170" s="96"/>
      <c r="G170" s="149"/>
      <c r="H170" s="96"/>
      <c r="I170" s="96"/>
      <c r="J170" s="96"/>
      <c r="K170" s="96"/>
      <c r="L170" s="96"/>
      <c r="M170" s="96"/>
      <c r="N170" s="96"/>
      <c r="O170" s="96"/>
      <c r="P170" s="96"/>
    </row>
    <row r="171">
      <c r="B171" s="96"/>
      <c r="C171" s="96"/>
      <c r="D171" s="96"/>
      <c r="E171" s="96"/>
      <c r="F171" s="96"/>
      <c r="G171" s="149"/>
      <c r="H171" s="96"/>
      <c r="I171" s="96"/>
      <c r="J171" s="96"/>
      <c r="K171" s="96"/>
      <c r="L171" s="96"/>
      <c r="M171" s="96"/>
      <c r="N171" s="96"/>
      <c r="O171" s="96"/>
      <c r="P171" s="96"/>
    </row>
    <row r="172">
      <c r="B172" s="96"/>
      <c r="C172" s="96"/>
      <c r="D172" s="96"/>
      <c r="E172" s="96"/>
      <c r="F172" s="96"/>
      <c r="G172" s="149"/>
      <c r="H172" s="96"/>
      <c r="I172" s="96"/>
      <c r="J172" s="96"/>
      <c r="K172" s="96"/>
      <c r="L172" s="96"/>
      <c r="M172" s="96"/>
      <c r="N172" s="96"/>
      <c r="O172" s="96"/>
      <c r="P172" s="96"/>
    </row>
    <row r="173">
      <c r="B173" s="96"/>
      <c r="C173" s="96"/>
      <c r="D173" s="96"/>
      <c r="E173" s="96"/>
      <c r="F173" s="96"/>
      <c r="G173" s="149"/>
      <c r="H173" s="96"/>
      <c r="I173" s="96"/>
      <c r="J173" s="96"/>
      <c r="K173" s="96"/>
      <c r="L173" s="96"/>
      <c r="M173" s="96"/>
      <c r="N173" s="96"/>
      <c r="O173" s="96"/>
      <c r="P173" s="96"/>
    </row>
    <row r="174">
      <c r="B174" s="96"/>
      <c r="C174" s="96"/>
      <c r="D174" s="96"/>
      <c r="E174" s="96"/>
      <c r="F174" s="96"/>
      <c r="G174" s="149"/>
      <c r="H174" s="96"/>
      <c r="I174" s="96"/>
      <c r="J174" s="96"/>
      <c r="K174" s="96"/>
      <c r="L174" s="96"/>
      <c r="M174" s="96"/>
      <c r="N174" s="96"/>
      <c r="O174" s="96"/>
      <c r="P174" s="96"/>
    </row>
    <row r="175">
      <c r="B175" s="96"/>
      <c r="C175" s="96"/>
      <c r="D175" s="96"/>
      <c r="E175" s="96"/>
      <c r="F175" s="96"/>
      <c r="G175" s="149"/>
      <c r="H175" s="96"/>
      <c r="I175" s="96"/>
      <c r="J175" s="96"/>
      <c r="K175" s="96"/>
      <c r="L175" s="96"/>
      <c r="M175" s="96"/>
      <c r="N175" s="96"/>
      <c r="O175" s="96"/>
      <c r="P175" s="96"/>
    </row>
    <row r="176">
      <c r="B176" s="96"/>
      <c r="C176" s="96"/>
      <c r="D176" s="96"/>
      <c r="E176" s="96"/>
      <c r="F176" s="96"/>
      <c r="G176" s="149"/>
      <c r="H176" s="96"/>
      <c r="I176" s="96"/>
      <c r="J176" s="96"/>
      <c r="K176" s="96"/>
      <c r="L176" s="96"/>
      <c r="M176" s="96"/>
      <c r="N176" s="96"/>
      <c r="O176" s="96"/>
      <c r="P176" s="96"/>
    </row>
    <row r="177">
      <c r="B177" s="96"/>
      <c r="C177" s="96"/>
      <c r="D177" s="96"/>
      <c r="E177" s="96"/>
      <c r="F177" s="96"/>
      <c r="G177" s="149"/>
      <c r="H177" s="96"/>
      <c r="I177" s="96"/>
      <c r="J177" s="96"/>
      <c r="K177" s="96"/>
      <c r="L177" s="96"/>
      <c r="M177" s="96"/>
      <c r="N177" s="96"/>
      <c r="O177" s="96"/>
      <c r="P177" s="96"/>
    </row>
    <row r="178">
      <c r="B178" s="96"/>
      <c r="C178" s="96"/>
      <c r="D178" s="96"/>
      <c r="E178" s="96"/>
      <c r="F178" s="96"/>
      <c r="G178" s="149"/>
      <c r="H178" s="96"/>
      <c r="I178" s="96"/>
      <c r="J178" s="96"/>
      <c r="K178" s="96"/>
      <c r="L178" s="96"/>
      <c r="M178" s="96"/>
      <c r="N178" s="96"/>
      <c r="O178" s="96"/>
      <c r="P178" s="96"/>
    </row>
    <row r="179">
      <c r="B179" s="96"/>
      <c r="C179" s="96"/>
      <c r="D179" s="96"/>
      <c r="E179" s="96"/>
      <c r="F179" s="96"/>
      <c r="G179" s="149"/>
      <c r="H179" s="96"/>
      <c r="I179" s="96"/>
      <c r="J179" s="96"/>
      <c r="K179" s="96"/>
      <c r="L179" s="96"/>
      <c r="M179" s="96"/>
      <c r="N179" s="96"/>
      <c r="O179" s="96"/>
      <c r="P179" s="96"/>
    </row>
    <row r="180">
      <c r="B180" s="96"/>
      <c r="C180" s="96"/>
      <c r="D180" s="96"/>
      <c r="E180" s="96"/>
      <c r="F180" s="96"/>
      <c r="G180" s="149"/>
      <c r="H180" s="96"/>
      <c r="I180" s="96"/>
      <c r="J180" s="96"/>
      <c r="K180" s="96"/>
      <c r="L180" s="96"/>
      <c r="M180" s="96"/>
      <c r="N180" s="96"/>
      <c r="O180" s="96"/>
      <c r="P180" s="96"/>
    </row>
    <row r="181">
      <c r="B181" s="96"/>
      <c r="C181" s="96"/>
      <c r="D181" s="96"/>
      <c r="E181" s="96"/>
      <c r="F181" s="96"/>
      <c r="G181" s="149"/>
      <c r="H181" s="96"/>
      <c r="I181" s="96"/>
      <c r="J181" s="96"/>
      <c r="K181" s="96"/>
      <c r="L181" s="96"/>
      <c r="M181" s="96"/>
      <c r="N181" s="96"/>
      <c r="O181" s="96"/>
      <c r="P181" s="96"/>
    </row>
    <row r="182">
      <c r="B182" s="96"/>
      <c r="C182" s="96"/>
      <c r="D182" s="96"/>
      <c r="E182" s="96"/>
      <c r="F182" s="96"/>
      <c r="G182" s="149"/>
      <c r="H182" s="96"/>
      <c r="I182" s="96"/>
      <c r="J182" s="96"/>
      <c r="K182" s="96"/>
      <c r="L182" s="96"/>
      <c r="M182" s="96"/>
      <c r="N182" s="96"/>
      <c r="O182" s="96"/>
      <c r="P182" s="96"/>
    </row>
    <row r="183">
      <c r="B183" s="96"/>
      <c r="C183" s="96"/>
      <c r="D183" s="96"/>
      <c r="E183" s="96"/>
      <c r="F183" s="96"/>
      <c r="G183" s="149"/>
      <c r="H183" s="96"/>
      <c r="I183" s="96"/>
      <c r="J183" s="96"/>
      <c r="K183" s="96"/>
      <c r="L183" s="96"/>
      <c r="M183" s="96"/>
      <c r="N183" s="96"/>
      <c r="O183" s="96"/>
      <c r="P183" s="96"/>
    </row>
    <row r="184">
      <c r="B184" s="96"/>
      <c r="C184" s="96"/>
      <c r="D184" s="96"/>
      <c r="E184" s="96"/>
      <c r="F184" s="96"/>
      <c r="G184" s="149"/>
      <c r="H184" s="96"/>
      <c r="I184" s="96"/>
      <c r="J184" s="96"/>
      <c r="K184" s="96"/>
      <c r="L184" s="96"/>
      <c r="M184" s="96"/>
      <c r="N184" s="96"/>
      <c r="O184" s="96"/>
      <c r="P184" s="96"/>
    </row>
    <row r="185">
      <c r="B185" s="96"/>
      <c r="C185" s="96"/>
      <c r="D185" s="96"/>
      <c r="E185" s="96"/>
      <c r="F185" s="96"/>
      <c r="G185" s="149"/>
      <c r="H185" s="96"/>
      <c r="I185" s="96"/>
      <c r="J185" s="96"/>
      <c r="K185" s="96"/>
      <c r="L185" s="96"/>
      <c r="M185" s="96"/>
      <c r="N185" s="96"/>
      <c r="O185" s="96"/>
      <c r="P185" s="96"/>
    </row>
    <row r="186">
      <c r="B186" s="96"/>
      <c r="C186" s="96"/>
      <c r="D186" s="96"/>
      <c r="E186" s="96"/>
      <c r="F186" s="96"/>
      <c r="G186" s="149"/>
      <c r="H186" s="96"/>
      <c r="I186" s="96"/>
      <c r="J186" s="96"/>
      <c r="K186" s="96"/>
      <c r="L186" s="96"/>
      <c r="M186" s="96"/>
      <c r="N186" s="96"/>
      <c r="O186" s="96"/>
      <c r="P186" s="96"/>
    </row>
    <row r="187">
      <c r="B187" s="96"/>
      <c r="C187" s="96"/>
      <c r="D187" s="96"/>
      <c r="E187" s="96"/>
      <c r="F187" s="96"/>
      <c r="G187" s="149"/>
      <c r="H187" s="96"/>
      <c r="I187" s="96"/>
      <c r="J187" s="96"/>
      <c r="K187" s="96"/>
      <c r="L187" s="96"/>
      <c r="M187" s="96"/>
      <c r="N187" s="96"/>
      <c r="O187" s="96"/>
      <c r="P187" s="96"/>
    </row>
    <row r="188">
      <c r="B188" s="96"/>
      <c r="C188" s="96"/>
      <c r="D188" s="96"/>
      <c r="E188" s="96"/>
      <c r="F188" s="96"/>
      <c r="G188" s="149"/>
      <c r="H188" s="96"/>
      <c r="I188" s="96"/>
      <c r="J188" s="96"/>
      <c r="K188" s="96"/>
      <c r="L188" s="96"/>
      <c r="M188" s="96"/>
      <c r="N188" s="96"/>
      <c r="O188" s="96"/>
      <c r="P188" s="96"/>
    </row>
    <row r="189">
      <c r="B189" s="96"/>
      <c r="C189" s="96"/>
      <c r="D189" s="96"/>
      <c r="E189" s="96"/>
      <c r="F189" s="96"/>
      <c r="G189" s="149"/>
      <c r="H189" s="96"/>
      <c r="I189" s="96"/>
      <c r="J189" s="96"/>
      <c r="K189" s="96"/>
      <c r="L189" s="96"/>
      <c r="M189" s="96"/>
      <c r="N189" s="96"/>
      <c r="O189" s="96"/>
      <c r="P189" s="96"/>
    </row>
    <row r="190">
      <c r="B190" s="96"/>
      <c r="C190" s="96"/>
      <c r="D190" s="96"/>
      <c r="E190" s="96"/>
      <c r="F190" s="96"/>
      <c r="G190" s="149"/>
      <c r="H190" s="96"/>
      <c r="I190" s="96"/>
      <c r="J190" s="96"/>
      <c r="K190" s="96"/>
      <c r="L190" s="96"/>
      <c r="M190" s="96"/>
      <c r="N190" s="96"/>
      <c r="O190" s="96"/>
      <c r="P190" s="96"/>
    </row>
    <row r="191">
      <c r="B191" s="96"/>
      <c r="C191" s="96"/>
      <c r="D191" s="96"/>
      <c r="E191" s="96"/>
      <c r="F191" s="96"/>
      <c r="G191" s="149"/>
      <c r="H191" s="96"/>
      <c r="I191" s="96"/>
      <c r="J191" s="96"/>
      <c r="K191" s="96"/>
      <c r="L191" s="96"/>
      <c r="M191" s="96"/>
      <c r="N191" s="96"/>
      <c r="O191" s="96"/>
      <c r="P191" s="96"/>
    </row>
    <row r="192">
      <c r="B192" s="96"/>
      <c r="C192" s="96"/>
      <c r="D192" s="96"/>
      <c r="E192" s="96"/>
      <c r="F192" s="96"/>
      <c r="G192" s="149"/>
      <c r="H192" s="96"/>
      <c r="I192" s="96"/>
      <c r="J192" s="96"/>
      <c r="K192" s="96"/>
      <c r="L192" s="96"/>
      <c r="M192" s="96"/>
      <c r="N192" s="96"/>
      <c r="O192" s="96"/>
      <c r="P192" s="96"/>
    </row>
    <row r="193">
      <c r="B193" s="96"/>
      <c r="C193" s="96"/>
      <c r="D193" s="96"/>
      <c r="E193" s="96"/>
      <c r="F193" s="96"/>
      <c r="G193" s="149"/>
      <c r="H193" s="96"/>
      <c r="I193" s="96"/>
      <c r="J193" s="96"/>
      <c r="K193" s="96"/>
      <c r="L193" s="96"/>
      <c r="M193" s="96"/>
      <c r="N193" s="96"/>
      <c r="O193" s="96"/>
      <c r="P193" s="96"/>
    </row>
    <row r="194">
      <c r="B194" s="96"/>
      <c r="C194" s="96"/>
      <c r="D194" s="96"/>
      <c r="E194" s="96"/>
      <c r="F194" s="96"/>
      <c r="G194" s="149"/>
      <c r="H194" s="96"/>
      <c r="I194" s="96"/>
      <c r="J194" s="96"/>
      <c r="K194" s="96"/>
      <c r="L194" s="96"/>
      <c r="M194" s="96"/>
      <c r="N194" s="96"/>
      <c r="O194" s="96"/>
      <c r="P194" s="96"/>
    </row>
    <row r="195">
      <c r="B195" s="96"/>
      <c r="C195" s="96"/>
      <c r="D195" s="96"/>
      <c r="E195" s="96"/>
      <c r="F195" s="96"/>
      <c r="G195" s="149"/>
      <c r="H195" s="96"/>
      <c r="I195" s="96"/>
      <c r="J195" s="96"/>
      <c r="K195" s="96"/>
      <c r="L195" s="96"/>
      <c r="M195" s="96"/>
      <c r="N195" s="96"/>
      <c r="O195" s="96"/>
      <c r="P195" s="96"/>
    </row>
    <row r="196">
      <c r="B196" s="96"/>
      <c r="C196" s="96"/>
      <c r="D196" s="96"/>
      <c r="E196" s="96"/>
      <c r="F196" s="96"/>
      <c r="G196" s="149"/>
      <c r="H196" s="96"/>
      <c r="I196" s="96"/>
      <c r="J196" s="96"/>
      <c r="K196" s="96"/>
      <c r="L196" s="96"/>
      <c r="M196" s="96"/>
      <c r="N196" s="96"/>
      <c r="O196" s="96"/>
      <c r="P196" s="96"/>
    </row>
    <row r="197">
      <c r="B197" s="96"/>
      <c r="C197" s="96"/>
      <c r="D197" s="96"/>
      <c r="E197" s="96"/>
      <c r="F197" s="96"/>
      <c r="G197" s="149"/>
      <c r="H197" s="96"/>
      <c r="I197" s="96"/>
      <c r="J197" s="96"/>
      <c r="K197" s="96"/>
      <c r="L197" s="96"/>
      <c r="M197" s="96"/>
      <c r="N197" s="96"/>
      <c r="O197" s="96"/>
      <c r="P197" s="96"/>
    </row>
    <row r="198">
      <c r="B198" s="96"/>
      <c r="C198" s="96"/>
      <c r="D198" s="96"/>
      <c r="E198" s="96"/>
      <c r="F198" s="96"/>
      <c r="G198" s="149"/>
      <c r="H198" s="96"/>
      <c r="I198" s="96"/>
      <c r="J198" s="96"/>
      <c r="K198" s="96"/>
      <c r="L198" s="96"/>
      <c r="M198" s="96"/>
      <c r="N198" s="96"/>
      <c r="O198" s="96"/>
      <c r="P198" s="96"/>
    </row>
    <row r="199">
      <c r="B199" s="96"/>
      <c r="C199" s="96"/>
      <c r="D199" s="96"/>
      <c r="E199" s="96"/>
      <c r="F199" s="96"/>
      <c r="G199" s="149"/>
      <c r="H199" s="96"/>
      <c r="I199" s="96"/>
      <c r="J199" s="96"/>
      <c r="K199" s="96"/>
      <c r="L199" s="96"/>
      <c r="M199" s="96"/>
      <c r="N199" s="96"/>
      <c r="O199" s="96"/>
      <c r="P199" s="96"/>
    </row>
    <row r="200">
      <c r="B200" s="96"/>
      <c r="C200" s="96"/>
      <c r="D200" s="96"/>
      <c r="E200" s="96"/>
      <c r="F200" s="96"/>
      <c r="G200" s="149"/>
      <c r="H200" s="96"/>
      <c r="I200" s="96"/>
      <c r="J200" s="96"/>
      <c r="K200" s="96"/>
      <c r="L200" s="96"/>
      <c r="M200" s="96"/>
      <c r="N200" s="96"/>
      <c r="O200" s="96"/>
      <c r="P200" s="96"/>
    </row>
    <row r="201">
      <c r="B201" s="96"/>
      <c r="C201" s="96"/>
      <c r="D201" s="96"/>
      <c r="E201" s="96"/>
      <c r="F201" s="96"/>
      <c r="G201" s="149"/>
      <c r="H201" s="96"/>
      <c r="I201" s="96"/>
      <c r="J201" s="96"/>
      <c r="K201" s="96"/>
      <c r="L201" s="96"/>
      <c r="M201" s="96"/>
      <c r="N201" s="96"/>
      <c r="O201" s="96"/>
      <c r="P201" s="96"/>
    </row>
    <row r="202">
      <c r="B202" s="96"/>
      <c r="C202" s="96"/>
      <c r="D202" s="96"/>
      <c r="E202" s="96"/>
      <c r="F202" s="96"/>
      <c r="G202" s="149"/>
      <c r="H202" s="96"/>
      <c r="I202" s="96"/>
      <c r="J202" s="96"/>
      <c r="K202" s="96"/>
      <c r="L202" s="96"/>
      <c r="M202" s="96"/>
      <c r="N202" s="96"/>
      <c r="O202" s="96"/>
      <c r="P202" s="96"/>
    </row>
    <row r="203">
      <c r="B203" s="96"/>
      <c r="C203" s="96"/>
      <c r="D203" s="96"/>
      <c r="E203" s="96"/>
      <c r="F203" s="96"/>
      <c r="G203" s="149"/>
      <c r="H203" s="96"/>
      <c r="I203" s="96"/>
      <c r="J203" s="96"/>
      <c r="K203" s="96"/>
      <c r="L203" s="96"/>
      <c r="M203" s="96"/>
      <c r="N203" s="96"/>
      <c r="O203" s="96"/>
      <c r="P203" s="96"/>
    </row>
    <row r="204">
      <c r="B204" s="96"/>
      <c r="C204" s="96"/>
      <c r="D204" s="96"/>
      <c r="E204" s="96"/>
      <c r="F204" s="96"/>
      <c r="G204" s="149"/>
      <c r="H204" s="96"/>
      <c r="I204" s="96"/>
      <c r="J204" s="96"/>
      <c r="K204" s="96"/>
      <c r="L204" s="96"/>
      <c r="M204" s="96"/>
      <c r="N204" s="96"/>
      <c r="O204" s="96"/>
      <c r="P204" s="96"/>
    </row>
    <row r="205">
      <c r="B205" s="96"/>
      <c r="C205" s="96"/>
      <c r="D205" s="96"/>
      <c r="E205" s="96"/>
      <c r="F205" s="96"/>
      <c r="G205" s="149"/>
      <c r="H205" s="96"/>
      <c r="I205" s="96"/>
      <c r="J205" s="96"/>
      <c r="K205" s="96"/>
      <c r="L205" s="96"/>
      <c r="M205" s="96"/>
      <c r="N205" s="96"/>
      <c r="O205" s="96"/>
      <c r="P205" s="96"/>
    </row>
    <row r="206">
      <c r="B206" s="96"/>
      <c r="C206" s="96"/>
      <c r="D206" s="96"/>
      <c r="E206" s="96"/>
      <c r="F206" s="96"/>
      <c r="G206" s="149"/>
      <c r="H206" s="96"/>
      <c r="I206" s="96"/>
      <c r="J206" s="96"/>
      <c r="K206" s="96"/>
      <c r="L206" s="96"/>
      <c r="M206" s="96"/>
      <c r="N206" s="96"/>
      <c r="O206" s="96"/>
      <c r="P206" s="96"/>
    </row>
    <row r="207">
      <c r="B207" s="96"/>
      <c r="C207" s="96"/>
      <c r="D207" s="96"/>
      <c r="E207" s="96"/>
      <c r="F207" s="96"/>
      <c r="G207" s="149"/>
      <c r="H207" s="96"/>
      <c r="I207" s="96"/>
      <c r="J207" s="96"/>
      <c r="K207" s="96"/>
      <c r="L207" s="96"/>
      <c r="M207" s="96"/>
      <c r="N207" s="96"/>
      <c r="O207" s="96"/>
      <c r="P207" s="96"/>
    </row>
    <row r="208">
      <c r="B208" s="96"/>
      <c r="C208" s="96"/>
      <c r="D208" s="96"/>
      <c r="E208" s="96"/>
      <c r="F208" s="96"/>
      <c r="G208" s="149"/>
      <c r="H208" s="96"/>
      <c r="I208" s="96"/>
      <c r="J208" s="96"/>
      <c r="K208" s="96"/>
      <c r="L208" s="96"/>
      <c r="M208" s="96"/>
      <c r="N208" s="96"/>
      <c r="O208" s="96"/>
      <c r="P208" s="96"/>
    </row>
    <row r="209">
      <c r="B209" s="96"/>
      <c r="C209" s="96"/>
      <c r="D209" s="96"/>
      <c r="E209" s="96"/>
      <c r="F209" s="96"/>
      <c r="G209" s="149"/>
      <c r="H209" s="96"/>
      <c r="I209" s="96"/>
      <c r="J209" s="96"/>
      <c r="K209" s="96"/>
      <c r="L209" s="96"/>
      <c r="M209" s="96"/>
      <c r="N209" s="96"/>
      <c r="O209" s="96"/>
      <c r="P209" s="96"/>
    </row>
    <row r="210">
      <c r="B210" s="96"/>
      <c r="C210" s="96"/>
      <c r="D210" s="96"/>
      <c r="E210" s="96"/>
      <c r="F210" s="96"/>
      <c r="G210" s="149"/>
      <c r="H210" s="96"/>
      <c r="I210" s="96"/>
      <c r="J210" s="96"/>
      <c r="K210" s="96"/>
      <c r="L210" s="96"/>
      <c r="M210" s="96"/>
      <c r="N210" s="96"/>
      <c r="O210" s="96"/>
      <c r="P210" s="96"/>
    </row>
    <row r="211">
      <c r="B211" s="96"/>
      <c r="C211" s="96"/>
      <c r="D211" s="96"/>
      <c r="E211" s="96"/>
      <c r="F211" s="96"/>
      <c r="G211" s="149"/>
      <c r="H211" s="96"/>
      <c r="I211" s="96"/>
      <c r="J211" s="96"/>
      <c r="K211" s="96"/>
      <c r="L211" s="96"/>
      <c r="M211" s="96"/>
      <c r="N211" s="96"/>
      <c r="O211" s="96"/>
      <c r="P211" s="96"/>
    </row>
    <row r="212">
      <c r="B212" s="96"/>
      <c r="C212" s="96"/>
      <c r="D212" s="96"/>
      <c r="E212" s="96"/>
      <c r="F212" s="96"/>
      <c r="G212" s="149"/>
      <c r="H212" s="96"/>
      <c r="I212" s="96"/>
      <c r="J212" s="96"/>
      <c r="K212" s="96"/>
      <c r="L212" s="96"/>
      <c r="M212" s="96"/>
      <c r="N212" s="96"/>
      <c r="O212" s="96"/>
      <c r="P212" s="96"/>
    </row>
    <row r="213">
      <c r="B213" s="96"/>
      <c r="C213" s="96"/>
      <c r="D213" s="96"/>
      <c r="E213" s="96"/>
      <c r="F213" s="96"/>
      <c r="G213" s="149"/>
      <c r="H213" s="96"/>
      <c r="I213" s="96"/>
      <c r="J213" s="96"/>
      <c r="K213" s="96"/>
      <c r="L213" s="96"/>
      <c r="M213" s="96"/>
      <c r="N213" s="96"/>
      <c r="O213" s="96"/>
      <c r="P213" s="96"/>
    </row>
    <row r="214">
      <c r="B214" s="96"/>
      <c r="C214" s="96"/>
      <c r="D214" s="96"/>
      <c r="E214" s="96"/>
      <c r="F214" s="96"/>
      <c r="G214" s="149"/>
      <c r="H214" s="96"/>
      <c r="I214" s="96"/>
      <c r="J214" s="96"/>
      <c r="K214" s="96"/>
      <c r="L214" s="96"/>
      <c r="M214" s="96"/>
      <c r="N214" s="96"/>
      <c r="O214" s="96"/>
      <c r="P214" s="96"/>
    </row>
    <row r="215">
      <c r="B215" s="96"/>
      <c r="C215" s="96"/>
      <c r="D215" s="96"/>
      <c r="E215" s="96"/>
      <c r="F215" s="96"/>
      <c r="G215" s="149"/>
      <c r="H215" s="96"/>
      <c r="I215" s="96"/>
      <c r="J215" s="96"/>
      <c r="K215" s="96"/>
      <c r="L215" s="96"/>
      <c r="M215" s="96"/>
      <c r="N215" s="96"/>
      <c r="O215" s="96"/>
      <c r="P215" s="96"/>
    </row>
    <row r="216">
      <c r="B216" s="96"/>
      <c r="C216" s="96"/>
      <c r="D216" s="96"/>
      <c r="E216" s="96"/>
      <c r="F216" s="96"/>
      <c r="G216" s="149"/>
      <c r="H216" s="96"/>
      <c r="I216" s="96"/>
      <c r="J216" s="96"/>
      <c r="K216" s="96"/>
      <c r="L216" s="96"/>
      <c r="M216" s="96"/>
      <c r="N216" s="96"/>
      <c r="O216" s="96"/>
      <c r="P216" s="96"/>
    </row>
    <row r="217">
      <c r="B217" s="96"/>
      <c r="C217" s="96"/>
      <c r="D217" s="96"/>
      <c r="E217" s="96"/>
      <c r="F217" s="96"/>
      <c r="G217" s="149"/>
      <c r="H217" s="96"/>
      <c r="I217" s="96"/>
      <c r="J217" s="96"/>
      <c r="K217" s="96"/>
      <c r="L217" s="96"/>
      <c r="M217" s="96"/>
      <c r="N217" s="96"/>
      <c r="O217" s="96"/>
      <c r="P217" s="96"/>
    </row>
    <row r="218">
      <c r="B218" s="96"/>
      <c r="C218" s="96"/>
      <c r="D218" s="96"/>
      <c r="E218" s="96"/>
      <c r="F218" s="96"/>
      <c r="G218" s="149"/>
      <c r="H218" s="96"/>
      <c r="I218" s="96"/>
      <c r="J218" s="96"/>
      <c r="K218" s="96"/>
      <c r="L218" s="96"/>
      <c r="M218" s="96"/>
      <c r="N218" s="96"/>
      <c r="O218" s="96"/>
      <c r="P218" s="96"/>
    </row>
    <row r="219">
      <c r="B219" s="96"/>
      <c r="C219" s="96"/>
      <c r="D219" s="96"/>
      <c r="E219" s="96"/>
      <c r="F219" s="96"/>
      <c r="G219" s="149"/>
      <c r="H219" s="96"/>
      <c r="I219" s="96"/>
      <c r="J219" s="96"/>
      <c r="K219" s="96"/>
      <c r="L219" s="96"/>
      <c r="M219" s="96"/>
      <c r="N219" s="96"/>
      <c r="O219" s="96"/>
      <c r="P219" s="96"/>
    </row>
    <row r="220">
      <c r="B220" s="96"/>
      <c r="C220" s="96"/>
      <c r="D220" s="96"/>
      <c r="E220" s="96"/>
      <c r="F220" s="96"/>
      <c r="G220" s="149"/>
      <c r="H220" s="96"/>
      <c r="I220" s="96"/>
      <c r="J220" s="96"/>
      <c r="K220" s="96"/>
      <c r="L220" s="96"/>
      <c r="M220" s="96"/>
      <c r="N220" s="96"/>
      <c r="O220" s="96"/>
      <c r="P220" s="96"/>
    </row>
    <row r="221">
      <c r="B221" s="96"/>
      <c r="C221" s="96"/>
      <c r="D221" s="96"/>
      <c r="E221" s="96"/>
      <c r="F221" s="96"/>
      <c r="G221" s="149"/>
      <c r="H221" s="96"/>
      <c r="I221" s="96"/>
      <c r="J221" s="96"/>
      <c r="K221" s="96"/>
      <c r="L221" s="96"/>
      <c r="M221" s="96"/>
      <c r="N221" s="96"/>
      <c r="O221" s="96"/>
      <c r="P221" s="96"/>
    </row>
    <row r="222">
      <c r="B222" s="96"/>
      <c r="C222" s="96"/>
      <c r="D222" s="96"/>
      <c r="E222" s="96"/>
      <c r="F222" s="96"/>
      <c r="G222" s="149"/>
      <c r="H222" s="96"/>
      <c r="I222" s="96"/>
      <c r="J222" s="96"/>
      <c r="K222" s="96"/>
      <c r="L222" s="96"/>
      <c r="M222" s="96"/>
      <c r="N222" s="96"/>
      <c r="O222" s="96"/>
      <c r="P222" s="96"/>
    </row>
    <row r="223">
      <c r="B223" s="96"/>
      <c r="C223" s="96"/>
      <c r="D223" s="96"/>
      <c r="E223" s="96"/>
      <c r="F223" s="96"/>
      <c r="G223" s="149"/>
      <c r="H223" s="96"/>
      <c r="I223" s="96"/>
      <c r="J223" s="96"/>
      <c r="K223" s="96"/>
      <c r="L223" s="96"/>
      <c r="M223" s="96"/>
      <c r="N223" s="96"/>
      <c r="O223" s="96"/>
      <c r="P223" s="96"/>
    </row>
    <row r="224">
      <c r="B224" s="96"/>
      <c r="C224" s="96"/>
      <c r="D224" s="96"/>
      <c r="E224" s="96"/>
      <c r="F224" s="96"/>
      <c r="G224" s="149"/>
      <c r="H224" s="96"/>
      <c r="I224" s="96"/>
      <c r="J224" s="96"/>
      <c r="K224" s="96"/>
      <c r="L224" s="96"/>
      <c r="M224" s="96"/>
      <c r="N224" s="96"/>
      <c r="O224" s="96"/>
      <c r="P224" s="96"/>
    </row>
    <row r="225">
      <c r="B225" s="96"/>
      <c r="C225" s="96"/>
      <c r="D225" s="96"/>
      <c r="E225" s="96"/>
      <c r="F225" s="96"/>
      <c r="G225" s="149"/>
      <c r="H225" s="96"/>
      <c r="I225" s="96"/>
      <c r="J225" s="96"/>
      <c r="K225" s="96"/>
      <c r="L225" s="96"/>
      <c r="M225" s="96"/>
      <c r="N225" s="96"/>
      <c r="O225" s="96"/>
      <c r="P225" s="96"/>
    </row>
    <row r="226">
      <c r="B226" s="96"/>
      <c r="C226" s="96"/>
      <c r="D226" s="96"/>
      <c r="E226" s="96"/>
      <c r="F226" s="96"/>
      <c r="G226" s="149"/>
      <c r="H226" s="96"/>
      <c r="I226" s="96"/>
      <c r="J226" s="96"/>
      <c r="K226" s="96"/>
      <c r="L226" s="96"/>
      <c r="M226" s="96"/>
      <c r="N226" s="96"/>
      <c r="O226" s="96"/>
      <c r="P226" s="96"/>
    </row>
    <row r="227">
      <c r="B227" s="96"/>
      <c r="C227" s="96"/>
      <c r="D227" s="96"/>
      <c r="E227" s="96"/>
      <c r="F227" s="96"/>
      <c r="G227" s="149"/>
      <c r="H227" s="96"/>
      <c r="I227" s="96"/>
      <c r="J227" s="96"/>
      <c r="K227" s="96"/>
      <c r="L227" s="96"/>
      <c r="M227" s="96"/>
      <c r="N227" s="96"/>
      <c r="O227" s="96"/>
      <c r="P227" s="96"/>
    </row>
    <row r="228">
      <c r="B228" s="96"/>
      <c r="C228" s="96"/>
      <c r="D228" s="96"/>
      <c r="E228" s="96"/>
      <c r="F228" s="96"/>
      <c r="G228" s="149"/>
      <c r="H228" s="96"/>
      <c r="I228" s="96"/>
      <c r="J228" s="96"/>
      <c r="K228" s="96"/>
      <c r="L228" s="96"/>
      <c r="M228" s="96"/>
      <c r="N228" s="96"/>
      <c r="O228" s="96"/>
      <c r="P228" s="96"/>
    </row>
    <row r="229">
      <c r="B229" s="96"/>
      <c r="C229" s="96"/>
      <c r="D229" s="96"/>
      <c r="E229" s="96"/>
      <c r="F229" s="96"/>
      <c r="G229" s="149"/>
      <c r="H229" s="96"/>
      <c r="I229" s="96"/>
      <c r="J229" s="96"/>
      <c r="K229" s="96"/>
      <c r="L229" s="96"/>
      <c r="M229" s="96"/>
      <c r="N229" s="96"/>
      <c r="O229" s="96"/>
      <c r="P229" s="96"/>
    </row>
    <row r="230">
      <c r="B230" s="96"/>
      <c r="C230" s="96"/>
      <c r="D230" s="96"/>
      <c r="E230" s="96"/>
      <c r="F230" s="96"/>
      <c r="G230" s="149"/>
      <c r="H230" s="96"/>
      <c r="I230" s="96"/>
      <c r="J230" s="96"/>
      <c r="K230" s="96"/>
      <c r="L230" s="96"/>
      <c r="M230" s="96"/>
      <c r="N230" s="96"/>
      <c r="O230" s="96"/>
      <c r="P230" s="96"/>
    </row>
    <row r="231">
      <c r="B231" s="96"/>
      <c r="C231" s="96"/>
      <c r="D231" s="96"/>
      <c r="E231" s="96"/>
      <c r="F231" s="96"/>
      <c r="G231" s="149"/>
      <c r="H231" s="96"/>
      <c r="I231" s="96"/>
      <c r="J231" s="96"/>
      <c r="K231" s="96"/>
      <c r="L231" s="96"/>
      <c r="M231" s="96"/>
      <c r="N231" s="96"/>
      <c r="O231" s="96"/>
      <c r="P231" s="96"/>
    </row>
    <row r="232">
      <c r="B232" s="96"/>
      <c r="C232" s="96"/>
      <c r="D232" s="96"/>
      <c r="E232" s="96"/>
      <c r="F232" s="96"/>
      <c r="G232" s="149"/>
      <c r="H232" s="96"/>
      <c r="I232" s="96"/>
      <c r="J232" s="96"/>
      <c r="K232" s="96"/>
      <c r="L232" s="96"/>
      <c r="M232" s="96"/>
      <c r="N232" s="96"/>
      <c r="O232" s="96"/>
      <c r="P232" s="96"/>
    </row>
    <row r="233">
      <c r="B233" s="96"/>
      <c r="C233" s="96"/>
      <c r="D233" s="96"/>
      <c r="E233" s="96"/>
      <c r="F233" s="96"/>
      <c r="G233" s="149"/>
      <c r="H233" s="96"/>
      <c r="I233" s="96"/>
      <c r="J233" s="96"/>
      <c r="K233" s="96"/>
      <c r="L233" s="96"/>
      <c r="M233" s="96"/>
      <c r="N233" s="96"/>
      <c r="O233" s="96"/>
      <c r="P233" s="96"/>
    </row>
    <row r="234">
      <c r="B234" s="96"/>
      <c r="C234" s="96"/>
      <c r="D234" s="96"/>
      <c r="E234" s="96"/>
      <c r="F234" s="96"/>
      <c r="G234" s="149"/>
      <c r="H234" s="96"/>
      <c r="I234" s="96"/>
      <c r="J234" s="96"/>
      <c r="K234" s="96"/>
      <c r="L234" s="96"/>
      <c r="M234" s="96"/>
      <c r="N234" s="96"/>
      <c r="O234" s="96"/>
      <c r="P234" s="96"/>
    </row>
    <row r="235">
      <c r="B235" s="96"/>
      <c r="C235" s="96"/>
      <c r="D235" s="96"/>
      <c r="E235" s="96"/>
      <c r="F235" s="96"/>
      <c r="G235" s="149"/>
      <c r="H235" s="96"/>
      <c r="I235" s="96"/>
      <c r="J235" s="96"/>
      <c r="K235" s="96"/>
      <c r="L235" s="96"/>
      <c r="M235" s="96"/>
      <c r="N235" s="96"/>
      <c r="O235" s="96"/>
      <c r="P235" s="96"/>
    </row>
    <row r="236">
      <c r="B236" s="96"/>
      <c r="C236" s="96"/>
      <c r="D236" s="96"/>
      <c r="E236" s="96"/>
      <c r="F236" s="96"/>
      <c r="G236" s="149"/>
      <c r="H236" s="96"/>
      <c r="I236" s="96"/>
      <c r="J236" s="96"/>
      <c r="K236" s="96"/>
      <c r="L236" s="96"/>
      <c r="M236" s="96"/>
      <c r="N236" s="96"/>
      <c r="O236" s="96"/>
      <c r="P236" s="96"/>
    </row>
    <row r="237">
      <c r="B237" s="96"/>
      <c r="C237" s="96"/>
      <c r="D237" s="96"/>
      <c r="E237" s="96"/>
      <c r="F237" s="96"/>
      <c r="G237" s="149"/>
      <c r="H237" s="96"/>
      <c r="I237" s="96"/>
      <c r="J237" s="96"/>
      <c r="K237" s="96"/>
      <c r="L237" s="96"/>
      <c r="M237" s="96"/>
      <c r="N237" s="96"/>
      <c r="O237" s="96"/>
      <c r="P237" s="96"/>
    </row>
    <row r="238">
      <c r="B238" s="96"/>
      <c r="C238" s="96"/>
      <c r="D238" s="96"/>
      <c r="E238" s="96"/>
      <c r="F238" s="96"/>
      <c r="G238" s="149"/>
      <c r="H238" s="96"/>
      <c r="I238" s="96"/>
      <c r="J238" s="96"/>
      <c r="K238" s="96"/>
      <c r="L238" s="96"/>
      <c r="M238" s="96"/>
      <c r="N238" s="96"/>
      <c r="O238" s="96"/>
      <c r="P238" s="96"/>
    </row>
    <row r="239">
      <c r="B239" s="96"/>
      <c r="C239" s="96"/>
      <c r="D239" s="96"/>
      <c r="E239" s="96"/>
      <c r="F239" s="96"/>
      <c r="G239" s="149"/>
      <c r="H239" s="96"/>
      <c r="I239" s="96"/>
      <c r="J239" s="96"/>
      <c r="K239" s="96"/>
      <c r="L239" s="96"/>
      <c r="M239" s="96"/>
      <c r="N239" s="96"/>
      <c r="O239" s="96"/>
      <c r="P239" s="96"/>
    </row>
    <row r="240">
      <c r="B240" s="96"/>
      <c r="C240" s="96"/>
      <c r="D240" s="96"/>
      <c r="E240" s="96"/>
      <c r="F240" s="96"/>
      <c r="G240" s="149"/>
      <c r="H240" s="96"/>
      <c r="I240" s="96"/>
      <c r="J240" s="96"/>
      <c r="K240" s="96"/>
      <c r="L240" s="96"/>
      <c r="M240" s="96"/>
      <c r="N240" s="96"/>
      <c r="O240" s="96"/>
      <c r="P240" s="96"/>
    </row>
    <row r="241">
      <c r="B241" s="96"/>
      <c r="C241" s="96"/>
      <c r="D241" s="96"/>
      <c r="E241" s="96"/>
      <c r="F241" s="96"/>
      <c r="G241" s="149"/>
      <c r="H241" s="96"/>
      <c r="I241" s="96"/>
      <c r="J241" s="96"/>
      <c r="K241" s="96"/>
      <c r="L241" s="96"/>
      <c r="M241" s="96"/>
      <c r="N241" s="96"/>
      <c r="O241" s="96"/>
      <c r="P241" s="96"/>
    </row>
    <row r="242">
      <c r="B242" s="96"/>
      <c r="C242" s="96"/>
      <c r="D242" s="96"/>
      <c r="E242" s="96"/>
      <c r="F242" s="96"/>
      <c r="G242" s="149"/>
      <c r="H242" s="96"/>
      <c r="I242" s="96"/>
      <c r="J242" s="96"/>
      <c r="K242" s="96"/>
      <c r="L242" s="96"/>
      <c r="M242" s="96"/>
      <c r="N242" s="96"/>
      <c r="O242" s="96"/>
      <c r="P242" s="96"/>
    </row>
    <row r="243">
      <c r="B243" s="96"/>
      <c r="C243" s="96"/>
      <c r="D243" s="96"/>
      <c r="E243" s="96"/>
      <c r="F243" s="96"/>
      <c r="G243" s="149"/>
      <c r="H243" s="96"/>
      <c r="I243" s="96"/>
      <c r="J243" s="96"/>
      <c r="K243" s="96"/>
      <c r="L243" s="96"/>
      <c r="M243" s="96"/>
      <c r="N243" s="96"/>
      <c r="O243" s="96"/>
      <c r="P243" s="96"/>
    </row>
    <row r="244">
      <c r="B244" s="96"/>
      <c r="C244" s="96"/>
      <c r="D244" s="96"/>
      <c r="E244" s="96"/>
      <c r="F244" s="96"/>
      <c r="G244" s="149"/>
      <c r="H244" s="96"/>
      <c r="I244" s="96"/>
      <c r="J244" s="96"/>
      <c r="K244" s="96"/>
      <c r="L244" s="96"/>
      <c r="M244" s="96"/>
      <c r="N244" s="96"/>
      <c r="O244" s="96"/>
      <c r="P244" s="96"/>
    </row>
    <row r="245">
      <c r="B245" s="96"/>
      <c r="C245" s="96"/>
      <c r="D245" s="96"/>
      <c r="E245" s="96"/>
      <c r="F245" s="96"/>
      <c r="G245" s="149"/>
      <c r="H245" s="96"/>
      <c r="I245" s="96"/>
      <c r="J245" s="96"/>
      <c r="K245" s="96"/>
      <c r="L245" s="96"/>
      <c r="M245" s="96"/>
      <c r="N245" s="96"/>
      <c r="O245" s="96"/>
      <c r="P245" s="96"/>
    </row>
    <row r="246">
      <c r="B246" s="96"/>
      <c r="C246" s="96"/>
      <c r="D246" s="96"/>
      <c r="E246" s="96"/>
      <c r="F246" s="96"/>
      <c r="G246" s="149"/>
      <c r="H246" s="96"/>
      <c r="I246" s="96"/>
      <c r="J246" s="96"/>
      <c r="K246" s="96"/>
      <c r="L246" s="96"/>
      <c r="M246" s="96"/>
      <c r="N246" s="96"/>
      <c r="O246" s="96"/>
      <c r="P246" s="96"/>
    </row>
    <row r="247">
      <c r="B247" s="96"/>
      <c r="C247" s="96"/>
      <c r="D247" s="96"/>
      <c r="E247" s="96"/>
      <c r="F247" s="96"/>
      <c r="G247" s="149"/>
      <c r="H247" s="96"/>
      <c r="I247" s="96"/>
      <c r="J247" s="96"/>
      <c r="K247" s="96"/>
      <c r="L247" s="96"/>
      <c r="M247" s="96"/>
      <c r="N247" s="96"/>
      <c r="O247" s="96"/>
      <c r="P247" s="96"/>
    </row>
    <row r="248">
      <c r="B248" s="96"/>
      <c r="C248" s="96"/>
      <c r="D248" s="96"/>
      <c r="E248" s="96"/>
      <c r="F248" s="96"/>
      <c r="G248" s="149"/>
      <c r="H248" s="96"/>
      <c r="I248" s="96"/>
      <c r="J248" s="96"/>
      <c r="K248" s="96"/>
      <c r="L248" s="96"/>
      <c r="M248" s="96"/>
      <c r="N248" s="96"/>
      <c r="O248" s="96"/>
      <c r="P248" s="96"/>
    </row>
    <row r="249">
      <c r="B249" s="96"/>
      <c r="C249" s="96"/>
      <c r="D249" s="96"/>
      <c r="E249" s="96"/>
      <c r="F249" s="96"/>
      <c r="G249" s="149"/>
      <c r="H249" s="96"/>
      <c r="I249" s="96"/>
      <c r="J249" s="96"/>
      <c r="K249" s="96"/>
      <c r="L249" s="96"/>
      <c r="M249" s="96"/>
      <c r="N249" s="96"/>
      <c r="O249" s="96"/>
      <c r="P249" s="96"/>
    </row>
    <row r="250">
      <c r="B250" s="96"/>
      <c r="C250" s="96"/>
      <c r="D250" s="96"/>
      <c r="E250" s="96"/>
      <c r="F250" s="96"/>
      <c r="G250" s="149"/>
      <c r="H250" s="96"/>
      <c r="I250" s="96"/>
      <c r="J250" s="96"/>
      <c r="K250" s="96"/>
      <c r="L250" s="96"/>
      <c r="M250" s="96"/>
      <c r="N250" s="96"/>
      <c r="O250" s="96"/>
      <c r="P250" s="96"/>
    </row>
    <row r="251">
      <c r="B251" s="96"/>
      <c r="C251" s="96"/>
      <c r="D251" s="96"/>
      <c r="E251" s="96"/>
      <c r="F251" s="96"/>
      <c r="G251" s="149"/>
      <c r="H251" s="96"/>
      <c r="I251" s="96"/>
      <c r="J251" s="96"/>
      <c r="K251" s="96"/>
      <c r="L251" s="96"/>
      <c r="M251" s="96"/>
      <c r="N251" s="96"/>
      <c r="O251" s="96"/>
      <c r="P251" s="96"/>
    </row>
    <row r="252">
      <c r="B252" s="96"/>
      <c r="C252" s="96"/>
      <c r="D252" s="96"/>
      <c r="E252" s="96"/>
      <c r="F252" s="96"/>
      <c r="G252" s="149"/>
      <c r="H252" s="96"/>
      <c r="I252" s="96"/>
      <c r="J252" s="96"/>
      <c r="K252" s="96"/>
      <c r="L252" s="96"/>
      <c r="M252" s="96"/>
      <c r="N252" s="96"/>
      <c r="O252" s="96"/>
      <c r="P252" s="96"/>
    </row>
    <row r="253">
      <c r="B253" s="96"/>
      <c r="C253" s="96"/>
      <c r="D253" s="96"/>
      <c r="E253" s="96"/>
      <c r="F253" s="96"/>
      <c r="G253" s="149"/>
      <c r="H253" s="96"/>
      <c r="I253" s="96"/>
      <c r="J253" s="96"/>
      <c r="K253" s="96"/>
      <c r="L253" s="96"/>
      <c r="M253" s="96"/>
      <c r="N253" s="96"/>
      <c r="O253" s="96"/>
      <c r="P253" s="96"/>
    </row>
    <row r="254">
      <c r="B254" s="96"/>
      <c r="C254" s="96"/>
      <c r="D254" s="96"/>
      <c r="E254" s="96"/>
      <c r="F254" s="96"/>
      <c r="G254" s="149"/>
      <c r="H254" s="96"/>
      <c r="I254" s="96"/>
      <c r="J254" s="96"/>
      <c r="K254" s="96"/>
      <c r="L254" s="96"/>
      <c r="M254" s="96"/>
      <c r="N254" s="96"/>
      <c r="O254" s="96"/>
      <c r="P254" s="96"/>
    </row>
    <row r="255">
      <c r="B255" s="96"/>
      <c r="C255" s="96"/>
      <c r="D255" s="96"/>
      <c r="E255" s="96"/>
      <c r="F255" s="96"/>
      <c r="G255" s="149"/>
      <c r="H255" s="96"/>
      <c r="I255" s="96"/>
      <c r="J255" s="96"/>
      <c r="K255" s="96"/>
      <c r="L255" s="96"/>
      <c r="M255" s="96"/>
      <c r="N255" s="96"/>
      <c r="O255" s="96"/>
      <c r="P255" s="96"/>
    </row>
    <row r="256">
      <c r="B256" s="96"/>
      <c r="C256" s="96"/>
      <c r="D256" s="96"/>
      <c r="E256" s="96"/>
      <c r="F256" s="96"/>
      <c r="G256" s="149"/>
      <c r="H256" s="96"/>
      <c r="I256" s="96"/>
      <c r="J256" s="96"/>
      <c r="K256" s="96"/>
      <c r="L256" s="96"/>
      <c r="M256" s="96"/>
      <c r="N256" s="96"/>
      <c r="O256" s="96"/>
      <c r="P256" s="96"/>
    </row>
    <row r="257">
      <c r="B257" s="96"/>
      <c r="C257" s="96"/>
      <c r="D257" s="96"/>
      <c r="E257" s="96"/>
      <c r="F257" s="96"/>
      <c r="G257" s="149"/>
      <c r="H257" s="96"/>
      <c r="I257" s="96"/>
      <c r="J257" s="96"/>
      <c r="K257" s="96"/>
      <c r="L257" s="96"/>
      <c r="M257" s="96"/>
      <c r="N257" s="96"/>
      <c r="O257" s="96"/>
      <c r="P257" s="96"/>
    </row>
    <row r="258">
      <c r="B258" s="96"/>
      <c r="C258" s="96"/>
      <c r="D258" s="96"/>
      <c r="E258" s="96"/>
      <c r="F258" s="96"/>
      <c r="G258" s="149"/>
      <c r="H258" s="96"/>
      <c r="I258" s="96"/>
      <c r="J258" s="96"/>
      <c r="K258" s="96"/>
      <c r="L258" s="96"/>
      <c r="M258" s="96"/>
      <c r="N258" s="96"/>
      <c r="O258" s="96"/>
      <c r="P258" s="96"/>
    </row>
    <row r="259">
      <c r="B259" s="96"/>
      <c r="C259" s="96"/>
      <c r="D259" s="96"/>
      <c r="E259" s="96"/>
      <c r="F259" s="96"/>
      <c r="G259" s="149"/>
      <c r="H259" s="96"/>
      <c r="I259" s="96"/>
      <c r="J259" s="96"/>
      <c r="K259" s="96"/>
      <c r="L259" s="96"/>
      <c r="M259" s="96"/>
      <c r="N259" s="96"/>
      <c r="O259" s="96"/>
      <c r="P259" s="96"/>
    </row>
    <row r="260">
      <c r="B260" s="96"/>
      <c r="C260" s="96"/>
      <c r="D260" s="96"/>
      <c r="E260" s="96"/>
      <c r="F260" s="96"/>
      <c r="G260" s="149"/>
      <c r="H260" s="96"/>
      <c r="I260" s="96"/>
      <c r="J260" s="96"/>
      <c r="K260" s="96"/>
      <c r="L260" s="96"/>
      <c r="M260" s="96"/>
      <c r="N260" s="96"/>
      <c r="O260" s="96"/>
      <c r="P260" s="96"/>
    </row>
    <row r="261">
      <c r="B261" s="96"/>
      <c r="C261" s="96"/>
      <c r="D261" s="96"/>
      <c r="E261" s="96"/>
      <c r="F261" s="96"/>
      <c r="G261" s="149"/>
      <c r="H261" s="96"/>
      <c r="I261" s="96"/>
      <c r="J261" s="96"/>
      <c r="K261" s="96"/>
      <c r="L261" s="96"/>
      <c r="M261" s="96"/>
      <c r="N261" s="96"/>
      <c r="O261" s="96"/>
      <c r="P261" s="96"/>
    </row>
    <row r="262">
      <c r="B262" s="96"/>
      <c r="C262" s="96"/>
      <c r="D262" s="96"/>
      <c r="E262" s="96"/>
      <c r="F262" s="96"/>
      <c r="G262" s="149"/>
      <c r="H262" s="96"/>
      <c r="I262" s="96"/>
      <c r="J262" s="96"/>
      <c r="K262" s="96"/>
      <c r="L262" s="96"/>
      <c r="M262" s="96"/>
      <c r="N262" s="96"/>
      <c r="O262" s="96"/>
      <c r="P262" s="96"/>
    </row>
    <row r="263">
      <c r="B263" s="96"/>
      <c r="C263" s="96"/>
      <c r="D263" s="96"/>
      <c r="E263" s="96"/>
      <c r="F263" s="96"/>
      <c r="G263" s="149"/>
      <c r="H263" s="96"/>
      <c r="I263" s="96"/>
      <c r="J263" s="96"/>
      <c r="K263" s="96"/>
      <c r="L263" s="96"/>
      <c r="M263" s="96"/>
      <c r="N263" s="96"/>
      <c r="O263" s="96"/>
      <c r="P263" s="96"/>
    </row>
    <row r="264">
      <c r="B264" s="96"/>
      <c r="C264" s="96"/>
      <c r="D264" s="96"/>
      <c r="E264" s="96"/>
      <c r="F264" s="96"/>
      <c r="G264" s="149"/>
      <c r="H264" s="96"/>
      <c r="I264" s="96"/>
      <c r="J264" s="96"/>
      <c r="K264" s="96"/>
      <c r="L264" s="96"/>
      <c r="M264" s="96"/>
      <c r="N264" s="96"/>
      <c r="O264" s="96"/>
      <c r="P264" s="96"/>
    </row>
    <row r="265">
      <c r="B265" s="96"/>
      <c r="C265" s="96"/>
      <c r="D265" s="96"/>
      <c r="E265" s="96"/>
      <c r="F265" s="96"/>
      <c r="G265" s="149"/>
      <c r="H265" s="96"/>
      <c r="I265" s="96"/>
      <c r="J265" s="96"/>
      <c r="K265" s="96"/>
      <c r="L265" s="96"/>
      <c r="M265" s="96"/>
      <c r="N265" s="96"/>
      <c r="O265" s="96"/>
      <c r="P265" s="96"/>
    </row>
    <row r="266">
      <c r="B266" s="96"/>
      <c r="C266" s="96"/>
      <c r="D266" s="96"/>
      <c r="E266" s="96"/>
      <c r="F266" s="96"/>
      <c r="G266" s="149"/>
      <c r="H266" s="96"/>
      <c r="I266" s="96"/>
      <c r="J266" s="96"/>
      <c r="K266" s="96"/>
      <c r="L266" s="96"/>
      <c r="M266" s="96"/>
      <c r="N266" s="96"/>
      <c r="O266" s="96"/>
      <c r="P266" s="96"/>
    </row>
    <row r="267">
      <c r="B267" s="96"/>
      <c r="C267" s="96"/>
      <c r="D267" s="96"/>
      <c r="E267" s="96"/>
      <c r="F267" s="96"/>
      <c r="G267" s="149"/>
      <c r="H267" s="96"/>
      <c r="I267" s="96"/>
      <c r="J267" s="96"/>
      <c r="K267" s="96"/>
      <c r="L267" s="96"/>
      <c r="M267" s="96"/>
      <c r="N267" s="96"/>
      <c r="O267" s="96"/>
      <c r="P267" s="96"/>
    </row>
    <row r="268">
      <c r="B268" s="96"/>
      <c r="C268" s="96"/>
      <c r="D268" s="96"/>
      <c r="E268" s="96"/>
      <c r="F268" s="96"/>
      <c r="G268" s="149"/>
      <c r="H268" s="96"/>
      <c r="I268" s="96"/>
      <c r="J268" s="96"/>
      <c r="K268" s="96"/>
      <c r="L268" s="96"/>
      <c r="M268" s="96"/>
      <c r="N268" s="96"/>
      <c r="O268" s="96"/>
      <c r="P268" s="96"/>
    </row>
    <row r="269">
      <c r="B269" s="96"/>
      <c r="C269" s="96"/>
      <c r="D269" s="96"/>
      <c r="E269" s="96"/>
      <c r="F269" s="96"/>
      <c r="G269" s="149"/>
      <c r="H269" s="96"/>
      <c r="I269" s="96"/>
      <c r="J269" s="96"/>
      <c r="K269" s="96"/>
      <c r="L269" s="96"/>
      <c r="M269" s="96"/>
      <c r="N269" s="96"/>
      <c r="O269" s="96"/>
      <c r="P269" s="96"/>
    </row>
    <row r="270">
      <c r="B270" s="96"/>
      <c r="C270" s="96"/>
      <c r="D270" s="96"/>
      <c r="E270" s="96"/>
      <c r="F270" s="96"/>
      <c r="G270" s="149"/>
      <c r="H270" s="96"/>
      <c r="I270" s="96"/>
      <c r="J270" s="96"/>
      <c r="K270" s="96"/>
      <c r="L270" s="96"/>
      <c r="M270" s="96"/>
      <c r="N270" s="96"/>
      <c r="O270" s="96"/>
      <c r="P270" s="96"/>
    </row>
    <row r="271">
      <c r="B271" s="96"/>
      <c r="C271" s="96"/>
      <c r="D271" s="96"/>
      <c r="E271" s="96"/>
      <c r="F271" s="96"/>
      <c r="G271" s="149"/>
      <c r="H271" s="96"/>
      <c r="I271" s="96"/>
      <c r="J271" s="96"/>
      <c r="K271" s="96"/>
      <c r="L271" s="96"/>
      <c r="M271" s="96"/>
      <c r="N271" s="96"/>
      <c r="O271" s="96"/>
      <c r="P271" s="96"/>
    </row>
    <row r="272">
      <c r="B272" s="96"/>
      <c r="C272" s="96"/>
      <c r="D272" s="96"/>
      <c r="E272" s="96"/>
      <c r="F272" s="96"/>
      <c r="G272" s="149"/>
      <c r="H272" s="96"/>
      <c r="I272" s="96"/>
      <c r="J272" s="96"/>
      <c r="K272" s="96"/>
      <c r="L272" s="96"/>
      <c r="M272" s="96"/>
      <c r="N272" s="96"/>
      <c r="O272" s="96"/>
      <c r="P272" s="96"/>
    </row>
    <row r="273">
      <c r="B273" s="96"/>
      <c r="C273" s="96"/>
      <c r="D273" s="96"/>
      <c r="E273" s="96"/>
      <c r="F273" s="96"/>
      <c r="G273" s="149"/>
      <c r="H273" s="96"/>
      <c r="I273" s="96"/>
      <c r="J273" s="96"/>
      <c r="K273" s="96"/>
      <c r="L273" s="96"/>
      <c r="M273" s="96"/>
      <c r="N273" s="96"/>
      <c r="O273" s="96"/>
      <c r="P273" s="96"/>
    </row>
    <row r="274">
      <c r="B274" s="96"/>
      <c r="C274" s="96"/>
      <c r="D274" s="96"/>
      <c r="E274" s="96"/>
      <c r="F274" s="96"/>
      <c r="G274" s="149"/>
      <c r="H274" s="96"/>
      <c r="I274" s="96"/>
      <c r="J274" s="96"/>
      <c r="K274" s="96"/>
      <c r="L274" s="96"/>
      <c r="M274" s="96"/>
      <c r="N274" s="96"/>
      <c r="O274" s="96"/>
      <c r="P274" s="96"/>
    </row>
    <row r="275">
      <c r="B275" s="96"/>
      <c r="C275" s="96"/>
      <c r="D275" s="96"/>
      <c r="E275" s="96"/>
      <c r="F275" s="96"/>
      <c r="G275" s="149"/>
      <c r="H275" s="96"/>
      <c r="I275" s="96"/>
      <c r="J275" s="96"/>
      <c r="K275" s="96"/>
      <c r="L275" s="96"/>
      <c r="M275" s="96"/>
      <c r="N275" s="96"/>
      <c r="O275" s="96"/>
      <c r="P275" s="96"/>
    </row>
    <row r="276">
      <c r="B276" s="96"/>
      <c r="C276" s="96"/>
      <c r="D276" s="96"/>
      <c r="E276" s="96"/>
      <c r="F276" s="96"/>
      <c r="G276" s="149"/>
      <c r="H276" s="96"/>
      <c r="I276" s="96"/>
      <c r="J276" s="96"/>
      <c r="K276" s="96"/>
      <c r="L276" s="96"/>
      <c r="M276" s="96"/>
      <c r="N276" s="96"/>
      <c r="O276" s="96"/>
      <c r="P276" s="96"/>
    </row>
    <row r="277">
      <c r="B277" s="96"/>
      <c r="C277" s="96"/>
      <c r="D277" s="96"/>
      <c r="E277" s="96"/>
      <c r="F277" s="96"/>
      <c r="G277" s="149"/>
      <c r="H277" s="96"/>
      <c r="I277" s="96"/>
      <c r="J277" s="96"/>
      <c r="K277" s="96"/>
      <c r="L277" s="96"/>
      <c r="M277" s="96"/>
      <c r="N277" s="96"/>
      <c r="O277" s="96"/>
      <c r="P277" s="96"/>
    </row>
    <row r="278">
      <c r="B278" s="96"/>
      <c r="C278" s="96"/>
      <c r="D278" s="96"/>
      <c r="E278" s="96"/>
      <c r="F278" s="96"/>
      <c r="G278" s="149"/>
      <c r="H278" s="96"/>
      <c r="I278" s="96"/>
      <c r="J278" s="96"/>
      <c r="K278" s="96"/>
      <c r="L278" s="96"/>
      <c r="M278" s="96"/>
      <c r="N278" s="96"/>
      <c r="O278" s="96"/>
      <c r="P278" s="96"/>
    </row>
    <row r="279">
      <c r="B279" s="96"/>
      <c r="C279" s="96"/>
      <c r="D279" s="96"/>
      <c r="E279" s="96"/>
      <c r="F279" s="96"/>
      <c r="G279" s="149"/>
      <c r="H279" s="96"/>
      <c r="I279" s="96"/>
      <c r="J279" s="96"/>
      <c r="K279" s="96"/>
      <c r="L279" s="96"/>
      <c r="M279" s="96"/>
      <c r="N279" s="96"/>
      <c r="O279" s="96"/>
      <c r="P279" s="96"/>
    </row>
    <row r="280">
      <c r="B280" s="96"/>
      <c r="C280" s="96"/>
      <c r="D280" s="96"/>
      <c r="E280" s="96"/>
      <c r="F280" s="96"/>
      <c r="G280" s="149"/>
      <c r="H280" s="96"/>
      <c r="I280" s="96"/>
      <c r="J280" s="96"/>
      <c r="K280" s="96"/>
      <c r="L280" s="96"/>
      <c r="M280" s="96"/>
      <c r="N280" s="96"/>
      <c r="O280" s="96"/>
      <c r="P280" s="96"/>
    </row>
    <row r="281">
      <c r="B281" s="96"/>
      <c r="C281" s="96"/>
      <c r="D281" s="96"/>
      <c r="E281" s="96"/>
      <c r="F281" s="96"/>
      <c r="G281" s="149"/>
      <c r="H281" s="96"/>
      <c r="I281" s="96"/>
      <c r="J281" s="96"/>
      <c r="K281" s="96"/>
      <c r="L281" s="96"/>
      <c r="M281" s="96"/>
      <c r="N281" s="96"/>
      <c r="O281" s="96"/>
      <c r="P281" s="96"/>
    </row>
    <row r="282">
      <c r="B282" s="96"/>
      <c r="C282" s="96"/>
      <c r="D282" s="96"/>
      <c r="E282" s="96"/>
      <c r="F282" s="96"/>
      <c r="G282" s="149"/>
      <c r="H282" s="96"/>
      <c r="I282" s="96"/>
      <c r="J282" s="96"/>
      <c r="K282" s="96"/>
      <c r="L282" s="96"/>
      <c r="M282" s="96"/>
      <c r="N282" s="96"/>
      <c r="O282" s="96"/>
      <c r="P282" s="96"/>
    </row>
    <row r="283">
      <c r="B283" s="96"/>
      <c r="C283" s="96"/>
      <c r="D283" s="96"/>
      <c r="E283" s="96"/>
      <c r="F283" s="96"/>
      <c r="G283" s="149"/>
      <c r="H283" s="96"/>
      <c r="I283" s="96"/>
      <c r="J283" s="96"/>
      <c r="K283" s="96"/>
      <c r="L283" s="96"/>
      <c r="M283" s="96"/>
      <c r="N283" s="96"/>
      <c r="O283" s="96"/>
      <c r="P283" s="96"/>
    </row>
    <row r="284">
      <c r="B284" s="96"/>
      <c r="C284" s="96"/>
      <c r="D284" s="96"/>
      <c r="E284" s="96"/>
      <c r="F284" s="96"/>
      <c r="G284" s="149"/>
      <c r="H284" s="96"/>
      <c r="I284" s="96"/>
      <c r="J284" s="96"/>
      <c r="K284" s="96"/>
      <c r="L284" s="96"/>
      <c r="M284" s="96"/>
      <c r="N284" s="96"/>
      <c r="O284" s="96"/>
      <c r="P284" s="96"/>
    </row>
    <row r="285">
      <c r="B285" s="96"/>
      <c r="C285" s="96"/>
      <c r="D285" s="96"/>
      <c r="E285" s="96"/>
      <c r="F285" s="96"/>
      <c r="G285" s="149"/>
      <c r="H285" s="96"/>
      <c r="I285" s="96"/>
      <c r="J285" s="96"/>
      <c r="K285" s="96"/>
      <c r="L285" s="96"/>
      <c r="M285" s="96"/>
      <c r="N285" s="96"/>
      <c r="O285" s="96"/>
      <c r="P285" s="96"/>
    </row>
    <row r="286">
      <c r="B286" s="96"/>
      <c r="C286" s="96"/>
      <c r="D286" s="96"/>
      <c r="E286" s="96"/>
      <c r="F286" s="96"/>
      <c r="G286" s="149"/>
      <c r="H286" s="96"/>
      <c r="I286" s="96"/>
      <c r="J286" s="96"/>
      <c r="K286" s="96"/>
      <c r="L286" s="96"/>
      <c r="M286" s="96"/>
      <c r="N286" s="96"/>
      <c r="O286" s="96"/>
      <c r="P286" s="96"/>
    </row>
    <row r="287">
      <c r="B287" s="96"/>
      <c r="C287" s="96"/>
      <c r="D287" s="96"/>
      <c r="E287" s="96"/>
      <c r="F287" s="96"/>
      <c r="G287" s="149"/>
      <c r="H287" s="96"/>
      <c r="I287" s="96"/>
      <c r="J287" s="96"/>
      <c r="K287" s="96"/>
      <c r="L287" s="96"/>
      <c r="M287" s="96"/>
      <c r="N287" s="96"/>
      <c r="O287" s="96"/>
      <c r="P287" s="96"/>
    </row>
    <row r="288">
      <c r="B288" s="96"/>
      <c r="C288" s="96"/>
      <c r="D288" s="96"/>
      <c r="E288" s="96"/>
      <c r="F288" s="96"/>
      <c r="G288" s="149"/>
      <c r="H288" s="96"/>
      <c r="I288" s="96"/>
      <c r="J288" s="96"/>
      <c r="K288" s="96"/>
      <c r="L288" s="96"/>
      <c r="M288" s="96"/>
      <c r="N288" s="96"/>
      <c r="O288" s="96"/>
      <c r="P288" s="96"/>
    </row>
    <row r="289">
      <c r="B289" s="96"/>
      <c r="C289" s="96"/>
      <c r="D289" s="96"/>
      <c r="E289" s="96"/>
      <c r="F289" s="96"/>
      <c r="G289" s="149"/>
      <c r="H289" s="96"/>
      <c r="I289" s="96"/>
      <c r="J289" s="96"/>
      <c r="K289" s="96"/>
      <c r="L289" s="96"/>
      <c r="M289" s="96"/>
      <c r="N289" s="96"/>
      <c r="O289" s="96"/>
      <c r="P289" s="96"/>
    </row>
    <row r="290">
      <c r="B290" s="96"/>
      <c r="C290" s="96"/>
      <c r="D290" s="96"/>
      <c r="E290" s="96"/>
      <c r="F290" s="96"/>
      <c r="G290" s="149"/>
      <c r="H290" s="96"/>
      <c r="I290" s="96"/>
      <c r="J290" s="96"/>
      <c r="K290" s="96"/>
      <c r="L290" s="96"/>
      <c r="M290" s="96"/>
      <c r="N290" s="96"/>
      <c r="O290" s="96"/>
      <c r="P290" s="96"/>
    </row>
    <row r="291">
      <c r="B291" s="96"/>
      <c r="C291" s="96"/>
      <c r="D291" s="96"/>
      <c r="E291" s="96"/>
      <c r="F291" s="96"/>
      <c r="G291" s="149"/>
      <c r="H291" s="96"/>
      <c r="I291" s="96"/>
      <c r="J291" s="96"/>
      <c r="K291" s="96"/>
      <c r="L291" s="96"/>
      <c r="M291" s="96"/>
      <c r="N291" s="96"/>
      <c r="O291" s="96"/>
      <c r="P291" s="96"/>
    </row>
    <row r="292">
      <c r="B292" s="96"/>
      <c r="C292" s="96"/>
      <c r="D292" s="96"/>
      <c r="E292" s="96"/>
      <c r="F292" s="96"/>
      <c r="G292" s="149"/>
      <c r="H292" s="96"/>
      <c r="I292" s="96"/>
      <c r="J292" s="96"/>
      <c r="K292" s="96"/>
      <c r="L292" s="96"/>
      <c r="M292" s="96"/>
      <c r="N292" s="96"/>
      <c r="O292" s="96"/>
      <c r="P292" s="96"/>
    </row>
    <row r="293">
      <c r="B293" s="96"/>
      <c r="C293" s="96"/>
      <c r="D293" s="96"/>
      <c r="E293" s="96"/>
      <c r="F293" s="96"/>
      <c r="G293" s="149"/>
      <c r="H293" s="96"/>
      <c r="I293" s="96"/>
      <c r="J293" s="96"/>
      <c r="K293" s="96"/>
      <c r="L293" s="96"/>
      <c r="M293" s="96"/>
      <c r="N293" s="96"/>
      <c r="O293" s="96"/>
      <c r="P293" s="96"/>
    </row>
    <row r="294">
      <c r="B294" s="96"/>
      <c r="C294" s="96"/>
      <c r="D294" s="96"/>
      <c r="E294" s="96"/>
      <c r="F294" s="96"/>
      <c r="G294" s="149"/>
      <c r="H294" s="96"/>
      <c r="I294" s="96"/>
      <c r="J294" s="96"/>
      <c r="K294" s="96"/>
      <c r="L294" s="96"/>
      <c r="M294" s="96"/>
      <c r="N294" s="96"/>
      <c r="O294" s="96"/>
      <c r="P294" s="96"/>
    </row>
    <row r="295">
      <c r="B295" s="96"/>
      <c r="C295" s="96"/>
      <c r="D295" s="96"/>
      <c r="E295" s="96"/>
      <c r="F295" s="96"/>
      <c r="G295" s="149"/>
      <c r="H295" s="96"/>
      <c r="I295" s="96"/>
      <c r="J295" s="96"/>
      <c r="K295" s="96"/>
      <c r="L295" s="96"/>
      <c r="M295" s="96"/>
      <c r="N295" s="96"/>
      <c r="O295" s="96"/>
      <c r="P295" s="96"/>
    </row>
    <row r="296">
      <c r="B296" s="96"/>
      <c r="C296" s="96"/>
      <c r="D296" s="96"/>
      <c r="E296" s="96"/>
      <c r="F296" s="96"/>
      <c r="G296" s="149"/>
      <c r="H296" s="96"/>
      <c r="I296" s="96"/>
      <c r="J296" s="96"/>
      <c r="K296" s="96"/>
      <c r="L296" s="96"/>
      <c r="M296" s="96"/>
      <c r="N296" s="96"/>
      <c r="O296" s="96"/>
      <c r="P296" s="96"/>
    </row>
    <row r="297">
      <c r="B297" s="96"/>
      <c r="C297" s="96"/>
      <c r="D297" s="96"/>
      <c r="E297" s="96"/>
      <c r="F297" s="96"/>
      <c r="G297" s="149"/>
      <c r="H297" s="96"/>
      <c r="I297" s="96"/>
      <c r="J297" s="96"/>
      <c r="K297" s="96"/>
      <c r="L297" s="96"/>
      <c r="M297" s="96"/>
      <c r="N297" s="96"/>
      <c r="O297" s="96"/>
      <c r="P297" s="96"/>
    </row>
    <row r="298">
      <c r="B298" s="96"/>
      <c r="C298" s="96"/>
      <c r="D298" s="96"/>
      <c r="E298" s="96"/>
      <c r="F298" s="96"/>
      <c r="G298" s="149"/>
      <c r="H298" s="96"/>
      <c r="I298" s="96"/>
      <c r="J298" s="96"/>
      <c r="K298" s="96"/>
      <c r="L298" s="96"/>
      <c r="M298" s="96"/>
      <c r="N298" s="96"/>
      <c r="O298" s="96"/>
      <c r="P298" s="96"/>
    </row>
    <row r="299">
      <c r="B299" s="96"/>
      <c r="C299" s="96"/>
      <c r="D299" s="96"/>
      <c r="E299" s="96"/>
      <c r="F299" s="96"/>
      <c r="G299" s="149"/>
      <c r="H299" s="96"/>
      <c r="I299" s="96"/>
      <c r="J299" s="96"/>
      <c r="K299" s="96"/>
      <c r="L299" s="96"/>
      <c r="M299" s="96"/>
      <c r="N299" s="96"/>
      <c r="O299" s="96"/>
      <c r="P299" s="96"/>
    </row>
    <row r="300">
      <c r="B300" s="96"/>
      <c r="C300" s="96"/>
      <c r="D300" s="96"/>
      <c r="E300" s="96"/>
      <c r="F300" s="96"/>
      <c r="G300" s="149"/>
      <c r="H300" s="96"/>
      <c r="I300" s="96"/>
      <c r="J300" s="96"/>
      <c r="K300" s="96"/>
      <c r="L300" s="96"/>
      <c r="M300" s="96"/>
      <c r="N300" s="96"/>
      <c r="O300" s="96"/>
      <c r="P300" s="96"/>
    </row>
    <row r="301">
      <c r="B301" s="96"/>
      <c r="C301" s="96"/>
      <c r="D301" s="96"/>
      <c r="E301" s="96"/>
      <c r="F301" s="96"/>
      <c r="G301" s="149"/>
      <c r="H301" s="96"/>
      <c r="I301" s="96"/>
      <c r="J301" s="96"/>
      <c r="K301" s="96"/>
      <c r="L301" s="96"/>
      <c r="M301" s="96"/>
      <c r="N301" s="96"/>
      <c r="O301" s="96"/>
      <c r="P301" s="96"/>
    </row>
    <row r="302">
      <c r="B302" s="96"/>
      <c r="C302" s="96"/>
      <c r="D302" s="96"/>
      <c r="E302" s="96"/>
      <c r="F302" s="96"/>
      <c r="G302" s="149"/>
      <c r="H302" s="96"/>
      <c r="I302" s="96"/>
      <c r="J302" s="96"/>
      <c r="K302" s="96"/>
      <c r="L302" s="96"/>
      <c r="M302" s="96"/>
      <c r="N302" s="96"/>
      <c r="O302" s="96"/>
      <c r="P302" s="96"/>
    </row>
    <row r="303">
      <c r="B303" s="96"/>
      <c r="C303" s="96"/>
      <c r="D303" s="96"/>
      <c r="E303" s="96"/>
      <c r="F303" s="96"/>
      <c r="G303" s="149"/>
      <c r="H303" s="96"/>
      <c r="I303" s="96"/>
      <c r="J303" s="96"/>
      <c r="K303" s="96"/>
      <c r="L303" s="96"/>
      <c r="M303" s="96"/>
      <c r="N303" s="96"/>
      <c r="O303" s="96"/>
      <c r="P303" s="96"/>
    </row>
    <row r="304">
      <c r="B304" s="96"/>
      <c r="C304" s="96"/>
      <c r="D304" s="96"/>
      <c r="E304" s="96"/>
      <c r="F304" s="96"/>
      <c r="G304" s="149"/>
      <c r="H304" s="96"/>
      <c r="I304" s="96"/>
      <c r="J304" s="96"/>
      <c r="K304" s="96"/>
      <c r="L304" s="96"/>
      <c r="M304" s="96"/>
      <c r="N304" s="96"/>
      <c r="O304" s="96"/>
      <c r="P304" s="96"/>
    </row>
    <row r="305">
      <c r="B305" s="96"/>
      <c r="C305" s="96"/>
      <c r="D305" s="96"/>
      <c r="E305" s="96"/>
      <c r="F305" s="96"/>
      <c r="G305" s="149"/>
      <c r="H305" s="96"/>
      <c r="I305" s="96"/>
      <c r="J305" s="96"/>
      <c r="K305" s="96"/>
      <c r="L305" s="96"/>
      <c r="M305" s="96"/>
      <c r="N305" s="96"/>
      <c r="O305" s="96"/>
      <c r="P305" s="96"/>
    </row>
    <row r="306">
      <c r="B306" s="96"/>
      <c r="C306" s="96"/>
      <c r="D306" s="96"/>
      <c r="E306" s="96"/>
      <c r="F306" s="96"/>
      <c r="G306" s="149"/>
      <c r="H306" s="96"/>
      <c r="I306" s="96"/>
      <c r="J306" s="96"/>
      <c r="K306" s="96"/>
      <c r="L306" s="96"/>
      <c r="M306" s="96"/>
      <c r="N306" s="96"/>
      <c r="O306" s="96"/>
      <c r="P306" s="96"/>
    </row>
    <row r="307">
      <c r="B307" s="96"/>
      <c r="C307" s="96"/>
      <c r="D307" s="96"/>
      <c r="E307" s="96"/>
      <c r="F307" s="96"/>
      <c r="G307" s="149"/>
      <c r="H307" s="96"/>
      <c r="I307" s="96"/>
      <c r="J307" s="96"/>
      <c r="K307" s="96"/>
      <c r="L307" s="96"/>
      <c r="M307" s="96"/>
      <c r="N307" s="96"/>
      <c r="O307" s="96"/>
      <c r="P307" s="96"/>
    </row>
    <row r="308">
      <c r="B308" s="96"/>
      <c r="C308" s="96"/>
      <c r="D308" s="96"/>
      <c r="E308" s="96"/>
      <c r="F308" s="96"/>
      <c r="G308" s="149"/>
      <c r="H308" s="96"/>
      <c r="I308" s="96"/>
      <c r="J308" s="96"/>
      <c r="K308" s="96"/>
      <c r="L308" s="96"/>
      <c r="M308" s="96"/>
      <c r="N308" s="96"/>
      <c r="O308" s="96"/>
      <c r="P308" s="96"/>
    </row>
    <row r="309">
      <c r="B309" s="96"/>
      <c r="C309" s="96"/>
      <c r="D309" s="96"/>
      <c r="E309" s="96"/>
      <c r="F309" s="96"/>
      <c r="G309" s="149"/>
      <c r="H309" s="96"/>
      <c r="I309" s="96"/>
      <c r="J309" s="96"/>
      <c r="K309" s="96"/>
      <c r="L309" s="96"/>
      <c r="M309" s="96"/>
      <c r="N309" s="96"/>
      <c r="O309" s="96"/>
      <c r="P309" s="96"/>
    </row>
    <row r="310">
      <c r="B310" s="96"/>
      <c r="C310" s="96"/>
      <c r="D310" s="96"/>
      <c r="E310" s="96"/>
      <c r="F310" s="96"/>
      <c r="G310" s="149"/>
      <c r="H310" s="96"/>
      <c r="I310" s="96"/>
      <c r="J310" s="96"/>
      <c r="K310" s="96"/>
      <c r="L310" s="96"/>
      <c r="M310" s="96"/>
      <c r="N310" s="96"/>
      <c r="O310" s="96"/>
      <c r="P310" s="96"/>
    </row>
    <row r="311">
      <c r="B311" s="96"/>
      <c r="C311" s="96"/>
      <c r="D311" s="96"/>
      <c r="E311" s="96"/>
      <c r="F311" s="96"/>
      <c r="G311" s="149"/>
      <c r="H311" s="96"/>
      <c r="I311" s="96"/>
      <c r="J311" s="96"/>
      <c r="K311" s="96"/>
      <c r="L311" s="96"/>
      <c r="M311" s="96"/>
      <c r="N311" s="96"/>
      <c r="O311" s="96"/>
      <c r="P311" s="96"/>
    </row>
    <row r="312">
      <c r="B312" s="96"/>
      <c r="C312" s="96"/>
      <c r="D312" s="96"/>
      <c r="E312" s="96"/>
      <c r="F312" s="96"/>
      <c r="G312" s="149"/>
      <c r="H312" s="96"/>
      <c r="I312" s="96"/>
      <c r="J312" s="96"/>
      <c r="K312" s="96"/>
      <c r="L312" s="96"/>
      <c r="M312" s="96"/>
      <c r="N312" s="96"/>
      <c r="O312" s="96"/>
      <c r="P312" s="96"/>
    </row>
    <row r="313">
      <c r="B313" s="96"/>
      <c r="C313" s="96"/>
      <c r="D313" s="96"/>
      <c r="E313" s="96"/>
      <c r="F313" s="96"/>
      <c r="G313" s="149"/>
      <c r="H313" s="96"/>
      <c r="I313" s="96"/>
      <c r="J313" s="96"/>
      <c r="K313" s="96"/>
      <c r="L313" s="96"/>
      <c r="M313" s="96"/>
      <c r="N313" s="96"/>
      <c r="O313" s="96"/>
      <c r="P313" s="96"/>
    </row>
    <row r="314">
      <c r="B314" s="96"/>
      <c r="C314" s="96"/>
      <c r="D314" s="96"/>
      <c r="E314" s="96"/>
      <c r="F314" s="96"/>
      <c r="G314" s="149"/>
      <c r="H314" s="96"/>
      <c r="I314" s="96"/>
      <c r="J314" s="96"/>
      <c r="K314" s="96"/>
      <c r="L314" s="96"/>
      <c r="M314" s="96"/>
      <c r="N314" s="96"/>
      <c r="O314" s="96"/>
      <c r="P314" s="96"/>
    </row>
    <row r="315">
      <c r="B315" s="96"/>
      <c r="C315" s="96"/>
      <c r="D315" s="96"/>
      <c r="E315" s="96"/>
      <c r="F315" s="96"/>
      <c r="G315" s="149"/>
      <c r="H315" s="96"/>
      <c r="I315" s="96"/>
      <c r="J315" s="96"/>
      <c r="K315" s="96"/>
      <c r="L315" s="96"/>
      <c r="M315" s="96"/>
      <c r="N315" s="96"/>
      <c r="O315" s="96"/>
      <c r="P315" s="96"/>
    </row>
    <row r="316">
      <c r="B316" s="96"/>
      <c r="C316" s="96"/>
      <c r="D316" s="96"/>
      <c r="E316" s="96"/>
      <c r="F316" s="96"/>
      <c r="G316" s="149"/>
      <c r="H316" s="96"/>
      <c r="I316" s="96"/>
      <c r="J316" s="96"/>
      <c r="K316" s="96"/>
      <c r="L316" s="96"/>
      <c r="M316" s="96"/>
      <c r="N316" s="96"/>
      <c r="O316" s="96"/>
      <c r="P316" s="96"/>
    </row>
    <row r="317">
      <c r="B317" s="96"/>
      <c r="C317" s="96"/>
      <c r="D317" s="96"/>
      <c r="E317" s="96"/>
      <c r="F317" s="96"/>
      <c r="G317" s="149"/>
      <c r="H317" s="96"/>
      <c r="I317" s="96"/>
      <c r="J317" s="96"/>
      <c r="K317" s="96"/>
      <c r="L317" s="96"/>
      <c r="M317" s="96"/>
      <c r="N317" s="96"/>
      <c r="O317" s="96"/>
      <c r="P317" s="96"/>
    </row>
    <row r="318">
      <c r="B318" s="96"/>
      <c r="C318" s="96"/>
      <c r="D318" s="96"/>
      <c r="E318" s="96"/>
      <c r="F318" s="96"/>
      <c r="G318" s="149"/>
      <c r="H318" s="96"/>
      <c r="I318" s="96"/>
      <c r="J318" s="96"/>
      <c r="K318" s="96"/>
      <c r="L318" s="96"/>
      <c r="M318" s="96"/>
      <c r="N318" s="96"/>
      <c r="O318" s="96"/>
      <c r="P318" s="96"/>
    </row>
    <row r="319">
      <c r="B319" s="96"/>
      <c r="C319" s="96"/>
      <c r="D319" s="96"/>
      <c r="E319" s="96"/>
      <c r="F319" s="96"/>
      <c r="G319" s="149"/>
      <c r="H319" s="96"/>
      <c r="I319" s="96"/>
      <c r="J319" s="96"/>
      <c r="K319" s="96"/>
      <c r="L319" s="96"/>
      <c r="M319" s="96"/>
      <c r="N319" s="96"/>
      <c r="O319" s="96"/>
      <c r="P319" s="96"/>
    </row>
    <row r="320">
      <c r="B320" s="96"/>
      <c r="C320" s="96"/>
      <c r="D320" s="96"/>
      <c r="E320" s="96"/>
      <c r="F320" s="96"/>
      <c r="G320" s="149"/>
      <c r="H320" s="96"/>
      <c r="I320" s="96"/>
      <c r="J320" s="96"/>
      <c r="K320" s="96"/>
      <c r="L320" s="96"/>
      <c r="M320" s="96"/>
      <c r="N320" s="96"/>
      <c r="O320" s="96"/>
      <c r="P320" s="96"/>
    </row>
    <row r="321">
      <c r="B321" s="96"/>
      <c r="C321" s="96"/>
      <c r="D321" s="96"/>
      <c r="E321" s="96"/>
      <c r="F321" s="96"/>
      <c r="G321" s="149"/>
      <c r="H321" s="96"/>
      <c r="I321" s="96"/>
      <c r="J321" s="96"/>
      <c r="K321" s="96"/>
      <c r="L321" s="96"/>
      <c r="M321" s="96"/>
      <c r="N321" s="96"/>
      <c r="O321" s="96"/>
      <c r="P321" s="96"/>
    </row>
    <row r="322">
      <c r="B322" s="96"/>
      <c r="C322" s="96"/>
      <c r="D322" s="96"/>
      <c r="E322" s="96"/>
      <c r="F322" s="96"/>
      <c r="G322" s="149"/>
      <c r="H322" s="96"/>
      <c r="I322" s="96"/>
      <c r="J322" s="96"/>
      <c r="K322" s="96"/>
      <c r="L322" s="96"/>
      <c r="M322" s="96"/>
      <c r="N322" s="96"/>
      <c r="O322" s="96"/>
      <c r="P322" s="96"/>
    </row>
    <row r="323">
      <c r="B323" s="96"/>
      <c r="C323" s="96"/>
      <c r="D323" s="96"/>
      <c r="E323" s="96"/>
      <c r="F323" s="96"/>
      <c r="G323" s="149"/>
      <c r="H323" s="96"/>
      <c r="I323" s="96"/>
      <c r="J323" s="96"/>
      <c r="K323" s="96"/>
      <c r="L323" s="96"/>
      <c r="M323" s="96"/>
      <c r="N323" s="96"/>
      <c r="O323" s="96"/>
      <c r="P323" s="96"/>
    </row>
    <row r="324">
      <c r="B324" s="96"/>
      <c r="C324" s="96"/>
      <c r="D324" s="96"/>
      <c r="E324" s="96"/>
      <c r="F324" s="96"/>
      <c r="G324" s="149"/>
      <c r="H324" s="96"/>
      <c r="I324" s="96"/>
      <c r="J324" s="96"/>
      <c r="K324" s="96"/>
      <c r="L324" s="96"/>
      <c r="M324" s="96"/>
      <c r="N324" s="96"/>
      <c r="O324" s="96"/>
      <c r="P324" s="96"/>
    </row>
    <row r="325">
      <c r="B325" s="96"/>
      <c r="C325" s="96"/>
      <c r="D325" s="96"/>
      <c r="E325" s="96"/>
      <c r="F325" s="96"/>
      <c r="G325" s="149"/>
      <c r="H325" s="96"/>
      <c r="I325" s="96"/>
      <c r="J325" s="96"/>
      <c r="K325" s="96"/>
      <c r="L325" s="96"/>
      <c r="M325" s="96"/>
      <c r="N325" s="96"/>
      <c r="O325" s="96"/>
      <c r="P325" s="96"/>
    </row>
    <row r="326">
      <c r="B326" s="96"/>
      <c r="C326" s="96"/>
      <c r="D326" s="96"/>
      <c r="E326" s="96"/>
      <c r="F326" s="96"/>
      <c r="G326" s="149"/>
      <c r="H326" s="96"/>
      <c r="I326" s="96"/>
      <c r="J326" s="96"/>
      <c r="K326" s="96"/>
      <c r="L326" s="96"/>
      <c r="M326" s="96"/>
      <c r="N326" s="96"/>
      <c r="O326" s="96"/>
      <c r="P326" s="96"/>
    </row>
    <row r="327">
      <c r="B327" s="96"/>
      <c r="C327" s="96"/>
      <c r="D327" s="96"/>
      <c r="E327" s="96"/>
      <c r="F327" s="96"/>
      <c r="G327" s="149"/>
      <c r="H327" s="96"/>
      <c r="I327" s="96"/>
      <c r="J327" s="96"/>
      <c r="K327" s="96"/>
      <c r="L327" s="96"/>
      <c r="M327" s="96"/>
      <c r="N327" s="96"/>
      <c r="O327" s="96"/>
      <c r="P327" s="96"/>
    </row>
    <row r="328">
      <c r="B328" s="96"/>
      <c r="C328" s="96"/>
      <c r="D328" s="96"/>
      <c r="E328" s="96"/>
      <c r="F328" s="96"/>
      <c r="G328" s="149"/>
      <c r="H328" s="96"/>
      <c r="I328" s="96"/>
      <c r="J328" s="96"/>
      <c r="K328" s="96"/>
      <c r="L328" s="96"/>
      <c r="M328" s="96"/>
      <c r="N328" s="96"/>
      <c r="O328" s="96"/>
      <c r="P328" s="96"/>
    </row>
    <row r="329">
      <c r="B329" s="96"/>
      <c r="C329" s="96"/>
      <c r="D329" s="96"/>
      <c r="E329" s="96"/>
      <c r="F329" s="96"/>
      <c r="G329" s="149"/>
      <c r="H329" s="96"/>
      <c r="I329" s="96"/>
      <c r="J329" s="96"/>
      <c r="K329" s="96"/>
      <c r="L329" s="96"/>
      <c r="M329" s="96"/>
      <c r="N329" s="96"/>
      <c r="O329" s="96"/>
      <c r="P329" s="96"/>
    </row>
    <row r="330">
      <c r="B330" s="96"/>
      <c r="C330" s="96"/>
      <c r="D330" s="96"/>
      <c r="E330" s="96"/>
      <c r="F330" s="96"/>
      <c r="G330" s="149"/>
      <c r="H330" s="96"/>
      <c r="I330" s="96"/>
      <c r="J330" s="96"/>
      <c r="K330" s="96"/>
      <c r="L330" s="96"/>
      <c r="M330" s="96"/>
      <c r="N330" s="96"/>
      <c r="O330" s="96"/>
      <c r="P330" s="96"/>
    </row>
    <row r="331">
      <c r="B331" s="96"/>
      <c r="C331" s="96"/>
      <c r="D331" s="96"/>
      <c r="E331" s="96"/>
      <c r="F331" s="96"/>
      <c r="G331" s="149"/>
      <c r="H331" s="96"/>
      <c r="I331" s="96"/>
      <c r="J331" s="96"/>
      <c r="K331" s="96"/>
      <c r="L331" s="96"/>
      <c r="M331" s="96"/>
      <c r="N331" s="96"/>
      <c r="O331" s="96"/>
      <c r="P331" s="96"/>
    </row>
    <row r="332">
      <c r="B332" s="96"/>
      <c r="C332" s="96"/>
      <c r="D332" s="96"/>
      <c r="E332" s="96"/>
      <c r="F332" s="96"/>
      <c r="G332" s="149"/>
      <c r="H332" s="96"/>
      <c r="I332" s="96"/>
      <c r="J332" s="96"/>
      <c r="K332" s="96"/>
      <c r="L332" s="96"/>
      <c r="M332" s="96"/>
      <c r="N332" s="96"/>
      <c r="O332" s="96"/>
      <c r="P332" s="96"/>
    </row>
    <row r="333">
      <c r="B333" s="96"/>
      <c r="C333" s="96"/>
      <c r="D333" s="96"/>
      <c r="E333" s="96"/>
      <c r="F333" s="96"/>
      <c r="G333" s="149"/>
      <c r="H333" s="96"/>
      <c r="I333" s="96"/>
      <c r="J333" s="96"/>
      <c r="K333" s="96"/>
      <c r="L333" s="96"/>
      <c r="M333" s="96"/>
      <c r="N333" s="96"/>
      <c r="O333" s="96"/>
      <c r="P333" s="96"/>
    </row>
    <row r="334">
      <c r="B334" s="96"/>
      <c r="C334" s="96"/>
      <c r="D334" s="96"/>
      <c r="E334" s="96"/>
      <c r="F334" s="96"/>
      <c r="G334" s="149"/>
      <c r="H334" s="96"/>
      <c r="I334" s="96"/>
      <c r="J334" s="96"/>
      <c r="K334" s="96"/>
      <c r="L334" s="96"/>
      <c r="M334" s="96"/>
      <c r="N334" s="96"/>
      <c r="O334" s="96"/>
      <c r="P334" s="96"/>
    </row>
    <row r="335">
      <c r="B335" s="96"/>
      <c r="C335" s="96"/>
      <c r="D335" s="96"/>
      <c r="E335" s="96"/>
      <c r="F335" s="96"/>
      <c r="G335" s="149"/>
      <c r="H335" s="96"/>
      <c r="I335" s="96"/>
      <c r="J335" s="96"/>
      <c r="K335" s="96"/>
      <c r="L335" s="96"/>
      <c r="M335" s="96"/>
      <c r="N335" s="96"/>
      <c r="O335" s="96"/>
      <c r="P335" s="96"/>
    </row>
    <row r="336">
      <c r="B336" s="96"/>
      <c r="C336" s="96"/>
      <c r="D336" s="96"/>
      <c r="E336" s="96"/>
      <c r="F336" s="96"/>
      <c r="G336" s="149"/>
      <c r="H336" s="96"/>
      <c r="I336" s="96"/>
      <c r="J336" s="96"/>
      <c r="K336" s="96"/>
      <c r="L336" s="96"/>
      <c r="M336" s="96"/>
      <c r="N336" s="96"/>
      <c r="O336" s="96"/>
      <c r="P336" s="96"/>
    </row>
    <row r="337">
      <c r="B337" s="96"/>
      <c r="C337" s="96"/>
      <c r="D337" s="96"/>
      <c r="E337" s="96"/>
      <c r="F337" s="96"/>
      <c r="G337" s="149"/>
      <c r="H337" s="96"/>
      <c r="I337" s="96"/>
      <c r="J337" s="96"/>
      <c r="K337" s="96"/>
      <c r="L337" s="96"/>
      <c r="M337" s="96"/>
      <c r="N337" s="96"/>
      <c r="O337" s="96"/>
      <c r="P337" s="96"/>
    </row>
    <row r="338">
      <c r="B338" s="96"/>
      <c r="C338" s="96"/>
      <c r="D338" s="96"/>
      <c r="E338" s="96"/>
      <c r="F338" s="96"/>
      <c r="G338" s="149"/>
      <c r="H338" s="96"/>
      <c r="I338" s="96"/>
      <c r="J338" s="96"/>
      <c r="K338" s="96"/>
      <c r="L338" s="96"/>
      <c r="M338" s="96"/>
      <c r="N338" s="96"/>
      <c r="O338" s="96"/>
      <c r="P338" s="96"/>
    </row>
    <row r="339">
      <c r="B339" s="96"/>
      <c r="C339" s="96"/>
      <c r="D339" s="96"/>
      <c r="E339" s="96"/>
      <c r="F339" s="96"/>
      <c r="G339" s="149"/>
      <c r="H339" s="96"/>
      <c r="I339" s="96"/>
      <c r="J339" s="96"/>
      <c r="K339" s="96"/>
      <c r="L339" s="96"/>
      <c r="M339" s="96"/>
      <c r="N339" s="96"/>
      <c r="O339" s="96"/>
      <c r="P339" s="96"/>
    </row>
    <row r="340">
      <c r="B340" s="96"/>
      <c r="C340" s="96"/>
      <c r="D340" s="96"/>
      <c r="E340" s="96"/>
      <c r="F340" s="96"/>
      <c r="G340" s="149"/>
      <c r="H340" s="96"/>
      <c r="I340" s="96"/>
      <c r="J340" s="96"/>
      <c r="K340" s="96"/>
      <c r="L340" s="96"/>
      <c r="M340" s="96"/>
      <c r="N340" s="96"/>
      <c r="O340" s="96"/>
      <c r="P340" s="96"/>
    </row>
    <row r="341">
      <c r="B341" s="96"/>
      <c r="C341" s="96"/>
      <c r="D341" s="96"/>
      <c r="E341" s="96"/>
      <c r="F341" s="96"/>
      <c r="G341" s="149"/>
      <c r="H341" s="96"/>
      <c r="I341" s="96"/>
      <c r="J341" s="96"/>
      <c r="K341" s="96"/>
      <c r="L341" s="96"/>
      <c r="M341" s="96"/>
      <c r="N341" s="96"/>
      <c r="O341" s="96"/>
      <c r="P341" s="96"/>
    </row>
    <row r="342">
      <c r="B342" s="96"/>
      <c r="C342" s="96"/>
      <c r="D342" s="96"/>
      <c r="E342" s="96"/>
      <c r="F342" s="96"/>
      <c r="G342" s="149"/>
      <c r="H342" s="96"/>
      <c r="I342" s="96"/>
      <c r="J342" s="96"/>
      <c r="K342" s="96"/>
      <c r="L342" s="96"/>
      <c r="M342" s="96"/>
      <c r="N342" s="96"/>
      <c r="O342" s="96"/>
      <c r="P342" s="96"/>
    </row>
    <row r="343">
      <c r="B343" s="96"/>
      <c r="C343" s="96"/>
      <c r="D343" s="96"/>
      <c r="E343" s="96"/>
      <c r="F343" s="96"/>
      <c r="G343" s="149"/>
      <c r="H343" s="96"/>
      <c r="I343" s="96"/>
      <c r="J343" s="96"/>
      <c r="K343" s="96"/>
      <c r="L343" s="96"/>
      <c r="M343" s="96"/>
      <c r="N343" s="96"/>
      <c r="O343" s="96"/>
      <c r="P343" s="96"/>
    </row>
    <row r="344">
      <c r="B344" s="96"/>
      <c r="C344" s="96"/>
      <c r="D344" s="96"/>
      <c r="E344" s="96"/>
      <c r="F344" s="96"/>
      <c r="G344" s="149"/>
      <c r="H344" s="96"/>
      <c r="I344" s="96"/>
      <c r="J344" s="96"/>
      <c r="K344" s="96"/>
      <c r="L344" s="96"/>
      <c r="M344" s="96"/>
      <c r="N344" s="96"/>
      <c r="O344" s="96"/>
      <c r="P344" s="96"/>
    </row>
    <row r="345">
      <c r="B345" s="96"/>
      <c r="C345" s="96"/>
      <c r="D345" s="96"/>
      <c r="E345" s="96"/>
      <c r="F345" s="96"/>
      <c r="G345" s="149"/>
      <c r="H345" s="96"/>
      <c r="I345" s="96"/>
      <c r="J345" s="96"/>
      <c r="K345" s="96"/>
      <c r="L345" s="96"/>
      <c r="M345" s="96"/>
      <c r="N345" s="96"/>
      <c r="O345" s="96"/>
      <c r="P345" s="96"/>
    </row>
    <row r="346">
      <c r="B346" s="96"/>
      <c r="C346" s="96"/>
      <c r="D346" s="96"/>
      <c r="E346" s="96"/>
      <c r="F346" s="96"/>
      <c r="G346" s="149"/>
      <c r="H346" s="96"/>
      <c r="I346" s="96"/>
      <c r="J346" s="96"/>
      <c r="K346" s="96"/>
      <c r="L346" s="96"/>
      <c r="M346" s="96"/>
      <c r="N346" s="96"/>
      <c r="O346" s="96"/>
      <c r="P346" s="96"/>
    </row>
    <row r="347">
      <c r="B347" s="96"/>
      <c r="C347" s="96"/>
      <c r="D347" s="96"/>
      <c r="E347" s="96"/>
      <c r="F347" s="96"/>
      <c r="G347" s="149"/>
      <c r="H347" s="96"/>
      <c r="I347" s="96"/>
      <c r="J347" s="96"/>
      <c r="K347" s="96"/>
      <c r="L347" s="96"/>
      <c r="M347" s="96"/>
      <c r="N347" s="96"/>
      <c r="O347" s="96"/>
      <c r="P347" s="96"/>
    </row>
    <row r="348">
      <c r="B348" s="96"/>
      <c r="C348" s="96"/>
      <c r="D348" s="96"/>
      <c r="E348" s="96"/>
      <c r="F348" s="96"/>
      <c r="G348" s="149"/>
      <c r="H348" s="96"/>
      <c r="I348" s="96"/>
      <c r="J348" s="96"/>
      <c r="K348" s="96"/>
      <c r="L348" s="96"/>
      <c r="M348" s="96"/>
      <c r="N348" s="96"/>
      <c r="O348" s="96"/>
      <c r="P348" s="96"/>
    </row>
    <row r="349">
      <c r="B349" s="96"/>
      <c r="C349" s="96"/>
      <c r="D349" s="96"/>
      <c r="E349" s="96"/>
      <c r="F349" s="96"/>
      <c r="G349" s="149"/>
      <c r="H349" s="96"/>
      <c r="I349" s="96"/>
      <c r="J349" s="96"/>
      <c r="K349" s="96"/>
      <c r="L349" s="96"/>
      <c r="M349" s="96"/>
      <c r="N349" s="96"/>
      <c r="O349" s="96"/>
      <c r="P349" s="96"/>
    </row>
    <row r="350">
      <c r="B350" s="96"/>
      <c r="C350" s="96"/>
      <c r="D350" s="96"/>
      <c r="E350" s="96"/>
      <c r="F350" s="96"/>
      <c r="G350" s="149"/>
      <c r="H350" s="96"/>
      <c r="I350" s="96"/>
      <c r="J350" s="96"/>
      <c r="K350" s="96"/>
      <c r="L350" s="96"/>
      <c r="M350" s="96"/>
      <c r="N350" s="96"/>
      <c r="O350" s="96"/>
      <c r="P350" s="96"/>
    </row>
    <row r="351">
      <c r="B351" s="96"/>
      <c r="C351" s="96"/>
      <c r="D351" s="96"/>
      <c r="E351" s="96"/>
      <c r="F351" s="96"/>
      <c r="G351" s="149"/>
      <c r="H351" s="96"/>
      <c r="I351" s="96"/>
      <c r="J351" s="96"/>
      <c r="K351" s="96"/>
      <c r="L351" s="96"/>
      <c r="M351" s="96"/>
      <c r="N351" s="96"/>
      <c r="O351" s="96"/>
      <c r="P351" s="96"/>
    </row>
    <row r="352">
      <c r="B352" s="96"/>
      <c r="C352" s="96"/>
      <c r="D352" s="96"/>
      <c r="E352" s="96"/>
      <c r="F352" s="96"/>
      <c r="G352" s="149"/>
      <c r="H352" s="96"/>
      <c r="I352" s="96"/>
      <c r="J352" s="96"/>
      <c r="K352" s="96"/>
      <c r="L352" s="96"/>
      <c r="M352" s="96"/>
      <c r="N352" s="96"/>
      <c r="O352" s="96"/>
      <c r="P352" s="96"/>
    </row>
    <row r="353">
      <c r="B353" s="96"/>
      <c r="C353" s="96"/>
      <c r="D353" s="96"/>
      <c r="E353" s="96"/>
      <c r="F353" s="96"/>
      <c r="G353" s="149"/>
      <c r="H353" s="96"/>
      <c r="I353" s="96"/>
      <c r="J353" s="96"/>
      <c r="K353" s="96"/>
      <c r="L353" s="96"/>
      <c r="M353" s="96"/>
      <c r="N353" s="96"/>
      <c r="O353" s="96"/>
      <c r="P353" s="96"/>
    </row>
    <row r="354">
      <c r="B354" s="96"/>
      <c r="C354" s="96"/>
      <c r="D354" s="96"/>
      <c r="E354" s="96"/>
      <c r="F354" s="96"/>
      <c r="G354" s="149"/>
      <c r="H354" s="96"/>
      <c r="I354" s="96"/>
      <c r="J354" s="96"/>
      <c r="K354" s="96"/>
      <c r="L354" s="96"/>
      <c r="M354" s="96"/>
      <c r="N354" s="96"/>
      <c r="O354" s="96"/>
      <c r="P354" s="96"/>
    </row>
    <row r="355">
      <c r="B355" s="96"/>
      <c r="C355" s="96"/>
      <c r="D355" s="96"/>
      <c r="E355" s="96"/>
      <c r="F355" s="96"/>
      <c r="G355" s="149"/>
      <c r="H355" s="96"/>
      <c r="I355" s="96"/>
      <c r="J355" s="96"/>
      <c r="K355" s="96"/>
      <c r="L355" s="96"/>
      <c r="M355" s="96"/>
      <c r="N355" s="96"/>
      <c r="O355" s="96"/>
      <c r="P355" s="96"/>
    </row>
    <row r="356">
      <c r="B356" s="96"/>
      <c r="C356" s="96"/>
      <c r="D356" s="96"/>
      <c r="E356" s="96"/>
      <c r="F356" s="96"/>
      <c r="G356" s="149"/>
      <c r="H356" s="96"/>
      <c r="I356" s="96"/>
      <c r="J356" s="96"/>
      <c r="K356" s="96"/>
      <c r="L356" s="96"/>
      <c r="M356" s="96"/>
      <c r="N356" s="96"/>
      <c r="O356" s="96"/>
      <c r="P356" s="96"/>
    </row>
    <row r="357">
      <c r="B357" s="96"/>
      <c r="C357" s="96"/>
      <c r="D357" s="96"/>
      <c r="E357" s="96"/>
      <c r="F357" s="96"/>
      <c r="G357" s="149"/>
      <c r="H357" s="96"/>
      <c r="I357" s="96"/>
      <c r="J357" s="96"/>
      <c r="K357" s="96"/>
      <c r="L357" s="96"/>
      <c r="M357" s="96"/>
      <c r="N357" s="96"/>
      <c r="O357" s="96"/>
      <c r="P357" s="96"/>
    </row>
    <row r="358">
      <c r="B358" s="96"/>
      <c r="C358" s="96"/>
      <c r="D358" s="96"/>
      <c r="E358" s="96"/>
      <c r="F358" s="96"/>
      <c r="G358" s="149"/>
      <c r="H358" s="96"/>
      <c r="I358" s="96"/>
      <c r="J358" s="96"/>
      <c r="K358" s="96"/>
      <c r="L358" s="96"/>
      <c r="M358" s="96"/>
      <c r="N358" s="96"/>
      <c r="O358" s="96"/>
      <c r="P358" s="96"/>
    </row>
    <row r="359">
      <c r="B359" s="96"/>
      <c r="C359" s="96"/>
      <c r="D359" s="96"/>
      <c r="E359" s="96"/>
      <c r="F359" s="96"/>
      <c r="G359" s="149"/>
      <c r="H359" s="96"/>
      <c r="I359" s="96"/>
      <c r="J359" s="96"/>
      <c r="K359" s="96"/>
      <c r="L359" s="96"/>
      <c r="M359" s="96"/>
      <c r="N359" s="96"/>
      <c r="O359" s="96"/>
      <c r="P359" s="96"/>
    </row>
    <row r="360">
      <c r="B360" s="96"/>
      <c r="C360" s="96"/>
      <c r="D360" s="96"/>
      <c r="E360" s="96"/>
      <c r="F360" s="96"/>
      <c r="G360" s="149"/>
      <c r="H360" s="96"/>
      <c r="I360" s="96"/>
      <c r="J360" s="96"/>
      <c r="K360" s="96"/>
      <c r="L360" s="96"/>
      <c r="M360" s="96"/>
      <c r="N360" s="96"/>
      <c r="O360" s="96"/>
      <c r="P360" s="96"/>
    </row>
    <row r="361">
      <c r="B361" s="96"/>
      <c r="C361" s="96"/>
      <c r="D361" s="96"/>
      <c r="E361" s="96"/>
      <c r="F361" s="96"/>
      <c r="G361" s="149"/>
      <c r="H361" s="96"/>
      <c r="I361" s="96"/>
      <c r="J361" s="96"/>
      <c r="K361" s="96"/>
      <c r="L361" s="96"/>
      <c r="M361" s="96"/>
      <c r="N361" s="96"/>
      <c r="O361" s="96"/>
      <c r="P361" s="96"/>
    </row>
    <row r="362">
      <c r="B362" s="96"/>
      <c r="C362" s="96"/>
      <c r="D362" s="96"/>
      <c r="E362" s="96"/>
      <c r="F362" s="96"/>
      <c r="G362" s="149"/>
      <c r="H362" s="96"/>
      <c r="I362" s="96"/>
      <c r="J362" s="96"/>
      <c r="K362" s="96"/>
      <c r="L362" s="96"/>
      <c r="M362" s="96"/>
      <c r="N362" s="96"/>
      <c r="O362" s="96"/>
      <c r="P362" s="96"/>
    </row>
    <row r="363">
      <c r="B363" s="96"/>
      <c r="C363" s="96"/>
      <c r="D363" s="96"/>
      <c r="E363" s="96"/>
      <c r="F363" s="96"/>
      <c r="G363" s="149"/>
      <c r="H363" s="96"/>
      <c r="I363" s="96"/>
      <c r="J363" s="96"/>
      <c r="K363" s="96"/>
      <c r="L363" s="96"/>
      <c r="M363" s="96"/>
      <c r="N363" s="96"/>
      <c r="O363" s="96"/>
      <c r="P363" s="96"/>
    </row>
    <row r="364">
      <c r="B364" s="96"/>
      <c r="C364" s="96"/>
      <c r="D364" s="96"/>
      <c r="E364" s="96"/>
      <c r="F364" s="96"/>
      <c r="G364" s="149"/>
      <c r="H364" s="96"/>
      <c r="I364" s="96"/>
      <c r="J364" s="96"/>
      <c r="K364" s="96"/>
      <c r="L364" s="96"/>
      <c r="M364" s="96"/>
      <c r="N364" s="96"/>
      <c r="O364" s="96"/>
      <c r="P364" s="96"/>
    </row>
    <row r="365">
      <c r="B365" s="96"/>
      <c r="C365" s="96"/>
      <c r="D365" s="96"/>
      <c r="E365" s="96"/>
      <c r="F365" s="96"/>
      <c r="G365" s="149"/>
      <c r="H365" s="96"/>
      <c r="I365" s="96"/>
      <c r="J365" s="96"/>
      <c r="K365" s="96"/>
      <c r="L365" s="96"/>
      <c r="M365" s="96"/>
      <c r="N365" s="96"/>
      <c r="O365" s="96"/>
      <c r="P365" s="96"/>
    </row>
    <row r="366">
      <c r="B366" s="96"/>
      <c r="C366" s="96"/>
      <c r="D366" s="96"/>
      <c r="E366" s="96"/>
      <c r="F366" s="96"/>
      <c r="G366" s="149"/>
      <c r="H366" s="96"/>
      <c r="I366" s="96"/>
      <c r="J366" s="96"/>
      <c r="K366" s="96"/>
      <c r="L366" s="96"/>
      <c r="M366" s="96"/>
      <c r="N366" s="96"/>
      <c r="O366" s="96"/>
      <c r="P366" s="96"/>
    </row>
    <row r="367">
      <c r="B367" s="96"/>
      <c r="C367" s="96"/>
      <c r="D367" s="96"/>
      <c r="E367" s="96"/>
      <c r="F367" s="96"/>
      <c r="G367" s="149"/>
      <c r="H367" s="96"/>
      <c r="I367" s="96"/>
      <c r="J367" s="96"/>
      <c r="K367" s="96"/>
      <c r="L367" s="96"/>
      <c r="M367" s="96"/>
      <c r="N367" s="96"/>
      <c r="O367" s="96"/>
      <c r="P367" s="96"/>
    </row>
    <row r="368">
      <c r="B368" s="96"/>
      <c r="C368" s="96"/>
      <c r="D368" s="96"/>
      <c r="E368" s="96"/>
      <c r="F368" s="96"/>
      <c r="G368" s="149"/>
      <c r="H368" s="96"/>
      <c r="I368" s="96"/>
      <c r="J368" s="96"/>
      <c r="K368" s="96"/>
      <c r="L368" s="96"/>
      <c r="M368" s="96"/>
      <c r="N368" s="96"/>
      <c r="O368" s="96"/>
      <c r="P368" s="96"/>
    </row>
    <row r="369">
      <c r="B369" s="96"/>
      <c r="C369" s="96"/>
      <c r="D369" s="96"/>
      <c r="E369" s="96"/>
      <c r="F369" s="96"/>
      <c r="G369" s="149"/>
      <c r="H369" s="96"/>
      <c r="I369" s="96"/>
      <c r="J369" s="96"/>
      <c r="K369" s="96"/>
      <c r="L369" s="96"/>
      <c r="M369" s="96"/>
      <c r="N369" s="96"/>
      <c r="O369" s="96"/>
      <c r="P369" s="96"/>
    </row>
    <row r="370">
      <c r="B370" s="96"/>
      <c r="C370" s="96"/>
      <c r="D370" s="96"/>
      <c r="E370" s="96"/>
      <c r="F370" s="96"/>
      <c r="G370" s="149"/>
      <c r="H370" s="96"/>
      <c r="I370" s="96"/>
      <c r="J370" s="96"/>
      <c r="K370" s="96"/>
      <c r="L370" s="96"/>
      <c r="M370" s="96"/>
      <c r="N370" s="96"/>
      <c r="O370" s="96"/>
      <c r="P370" s="96"/>
    </row>
    <row r="371">
      <c r="B371" s="96"/>
      <c r="C371" s="96"/>
      <c r="D371" s="96"/>
      <c r="E371" s="96"/>
      <c r="F371" s="96"/>
      <c r="G371" s="149"/>
      <c r="H371" s="96"/>
      <c r="I371" s="96"/>
      <c r="J371" s="96"/>
      <c r="K371" s="96"/>
      <c r="L371" s="96"/>
      <c r="M371" s="96"/>
      <c r="N371" s="96"/>
      <c r="O371" s="96"/>
      <c r="P371" s="96"/>
    </row>
    <row r="372">
      <c r="B372" s="96"/>
      <c r="C372" s="96"/>
      <c r="D372" s="96"/>
      <c r="E372" s="96"/>
      <c r="F372" s="96"/>
      <c r="G372" s="149"/>
      <c r="H372" s="96"/>
      <c r="I372" s="96"/>
      <c r="J372" s="96"/>
      <c r="K372" s="96"/>
      <c r="L372" s="96"/>
      <c r="M372" s="96"/>
      <c r="N372" s="96"/>
      <c r="O372" s="96"/>
      <c r="P372" s="96"/>
    </row>
    <row r="373">
      <c r="B373" s="96"/>
      <c r="C373" s="96"/>
      <c r="D373" s="96"/>
      <c r="E373" s="96"/>
      <c r="F373" s="96"/>
      <c r="G373" s="149"/>
      <c r="H373" s="96"/>
      <c r="I373" s="96"/>
      <c r="J373" s="96"/>
      <c r="K373" s="96"/>
      <c r="L373" s="96"/>
      <c r="M373" s="96"/>
      <c r="N373" s="96"/>
      <c r="O373" s="96"/>
      <c r="P373" s="96"/>
    </row>
    <row r="374">
      <c r="B374" s="96"/>
      <c r="C374" s="96"/>
      <c r="D374" s="96"/>
      <c r="E374" s="96"/>
      <c r="F374" s="96"/>
      <c r="G374" s="149"/>
      <c r="H374" s="96"/>
      <c r="I374" s="96"/>
      <c r="J374" s="96"/>
      <c r="K374" s="96"/>
      <c r="L374" s="96"/>
      <c r="M374" s="96"/>
      <c r="N374" s="96"/>
      <c r="O374" s="96"/>
      <c r="P374" s="96"/>
    </row>
    <row r="375">
      <c r="B375" s="96"/>
      <c r="C375" s="96"/>
      <c r="D375" s="96"/>
      <c r="E375" s="96"/>
      <c r="F375" s="96"/>
      <c r="G375" s="149"/>
      <c r="H375" s="96"/>
      <c r="I375" s="96"/>
      <c r="J375" s="96"/>
      <c r="K375" s="96"/>
      <c r="L375" s="96"/>
      <c r="M375" s="96"/>
      <c r="N375" s="96"/>
      <c r="O375" s="96"/>
      <c r="P375" s="96"/>
    </row>
    <row r="376">
      <c r="B376" s="96"/>
      <c r="C376" s="96"/>
      <c r="D376" s="96"/>
      <c r="E376" s="96"/>
      <c r="F376" s="96"/>
      <c r="G376" s="149"/>
      <c r="H376" s="96"/>
      <c r="I376" s="96"/>
      <c r="J376" s="96"/>
      <c r="K376" s="96"/>
      <c r="L376" s="96"/>
      <c r="M376" s="96"/>
      <c r="N376" s="96"/>
      <c r="O376" s="96"/>
      <c r="P376" s="96"/>
    </row>
    <row r="377">
      <c r="B377" s="96"/>
      <c r="C377" s="96"/>
      <c r="D377" s="96"/>
      <c r="E377" s="96"/>
      <c r="F377" s="96"/>
      <c r="G377" s="149"/>
      <c r="H377" s="96"/>
      <c r="I377" s="96"/>
      <c r="J377" s="96"/>
      <c r="K377" s="96"/>
      <c r="L377" s="96"/>
      <c r="M377" s="96"/>
      <c r="N377" s="96"/>
      <c r="O377" s="96"/>
      <c r="P377" s="96"/>
    </row>
    <row r="378">
      <c r="B378" s="96"/>
      <c r="C378" s="96"/>
      <c r="D378" s="96"/>
      <c r="E378" s="96"/>
      <c r="F378" s="96"/>
      <c r="G378" s="149"/>
      <c r="H378" s="96"/>
      <c r="I378" s="96"/>
      <c r="J378" s="96"/>
      <c r="K378" s="96"/>
      <c r="L378" s="96"/>
      <c r="M378" s="96"/>
      <c r="N378" s="96"/>
      <c r="O378" s="96"/>
      <c r="P378" s="96"/>
    </row>
    <row r="379">
      <c r="B379" s="96"/>
      <c r="C379" s="96"/>
      <c r="D379" s="96"/>
      <c r="E379" s="96"/>
      <c r="F379" s="96"/>
      <c r="G379" s="149"/>
      <c r="H379" s="96"/>
      <c r="I379" s="96"/>
      <c r="J379" s="96"/>
      <c r="K379" s="96"/>
      <c r="L379" s="96"/>
      <c r="M379" s="96"/>
      <c r="N379" s="96"/>
      <c r="O379" s="96"/>
      <c r="P379" s="96"/>
    </row>
    <row r="380">
      <c r="B380" s="96"/>
      <c r="C380" s="96"/>
      <c r="D380" s="96"/>
      <c r="E380" s="96"/>
      <c r="F380" s="96"/>
      <c r="G380" s="149"/>
      <c r="H380" s="96"/>
      <c r="I380" s="96"/>
      <c r="J380" s="96"/>
      <c r="K380" s="96"/>
      <c r="L380" s="96"/>
      <c r="M380" s="96"/>
      <c r="N380" s="96"/>
      <c r="O380" s="96"/>
      <c r="P380" s="96"/>
    </row>
    <row r="381">
      <c r="B381" s="96"/>
      <c r="C381" s="96"/>
      <c r="D381" s="96"/>
      <c r="E381" s="96"/>
      <c r="F381" s="96"/>
      <c r="G381" s="149"/>
      <c r="H381" s="96"/>
      <c r="I381" s="96"/>
      <c r="J381" s="96"/>
      <c r="K381" s="96"/>
      <c r="L381" s="96"/>
      <c r="M381" s="96"/>
      <c r="N381" s="96"/>
      <c r="O381" s="96"/>
      <c r="P381" s="96"/>
    </row>
    <row r="382">
      <c r="B382" s="96"/>
      <c r="C382" s="96"/>
      <c r="D382" s="96"/>
      <c r="E382" s="96"/>
      <c r="F382" s="96"/>
      <c r="G382" s="149"/>
      <c r="H382" s="96"/>
      <c r="I382" s="96"/>
      <c r="J382" s="96"/>
      <c r="K382" s="96"/>
      <c r="L382" s="96"/>
      <c r="M382" s="96"/>
      <c r="N382" s="96"/>
      <c r="O382" s="96"/>
      <c r="P382" s="96"/>
    </row>
    <row r="383">
      <c r="B383" s="96"/>
      <c r="C383" s="96"/>
      <c r="D383" s="96"/>
      <c r="E383" s="96"/>
      <c r="F383" s="96"/>
      <c r="G383" s="149"/>
      <c r="H383" s="96"/>
      <c r="I383" s="96"/>
      <c r="J383" s="96"/>
      <c r="K383" s="96"/>
      <c r="L383" s="96"/>
      <c r="M383" s="96"/>
      <c r="N383" s="96"/>
      <c r="O383" s="96"/>
      <c r="P383" s="96"/>
    </row>
    <row r="384">
      <c r="B384" s="96"/>
      <c r="C384" s="96"/>
      <c r="D384" s="96"/>
      <c r="E384" s="96"/>
      <c r="F384" s="96"/>
      <c r="G384" s="149"/>
      <c r="H384" s="96"/>
      <c r="I384" s="96"/>
      <c r="J384" s="96"/>
      <c r="K384" s="96"/>
      <c r="L384" s="96"/>
      <c r="M384" s="96"/>
      <c r="N384" s="96"/>
      <c r="O384" s="96"/>
      <c r="P384" s="96"/>
    </row>
    <row r="385">
      <c r="B385" s="96"/>
      <c r="C385" s="96"/>
      <c r="D385" s="96"/>
      <c r="E385" s="96"/>
      <c r="F385" s="96"/>
      <c r="G385" s="149"/>
      <c r="H385" s="96"/>
      <c r="I385" s="96"/>
      <c r="J385" s="96"/>
      <c r="K385" s="96"/>
      <c r="L385" s="96"/>
      <c r="M385" s="96"/>
      <c r="N385" s="96"/>
      <c r="O385" s="96"/>
      <c r="P385" s="96"/>
    </row>
    <row r="386">
      <c r="B386" s="96"/>
      <c r="C386" s="96"/>
      <c r="D386" s="96"/>
      <c r="E386" s="96"/>
      <c r="F386" s="96"/>
      <c r="G386" s="149"/>
      <c r="H386" s="96"/>
      <c r="I386" s="96"/>
      <c r="J386" s="96"/>
      <c r="K386" s="96"/>
      <c r="L386" s="96"/>
      <c r="M386" s="96"/>
      <c r="N386" s="96"/>
      <c r="O386" s="96"/>
      <c r="P386" s="96"/>
    </row>
    <row r="387">
      <c r="B387" s="96"/>
      <c r="C387" s="96"/>
      <c r="D387" s="96"/>
      <c r="E387" s="96"/>
      <c r="F387" s="96"/>
      <c r="G387" s="149"/>
      <c r="H387" s="96"/>
      <c r="I387" s="96"/>
      <c r="J387" s="96"/>
      <c r="K387" s="96"/>
      <c r="L387" s="96"/>
      <c r="M387" s="96"/>
      <c r="N387" s="96"/>
      <c r="O387" s="96"/>
      <c r="P387" s="96"/>
    </row>
    <row r="388">
      <c r="B388" s="96"/>
      <c r="C388" s="96"/>
      <c r="D388" s="96"/>
      <c r="E388" s="96"/>
      <c r="F388" s="96"/>
      <c r="G388" s="149"/>
      <c r="H388" s="96"/>
      <c r="I388" s="96"/>
      <c r="J388" s="96"/>
      <c r="K388" s="96"/>
      <c r="L388" s="96"/>
      <c r="M388" s="96"/>
      <c r="N388" s="96"/>
      <c r="O388" s="96"/>
      <c r="P388" s="96"/>
    </row>
    <row r="389">
      <c r="B389" s="96"/>
      <c r="C389" s="96"/>
      <c r="D389" s="96"/>
      <c r="E389" s="96"/>
      <c r="F389" s="96"/>
      <c r="G389" s="149"/>
      <c r="H389" s="96"/>
      <c r="I389" s="96"/>
      <c r="J389" s="96"/>
      <c r="K389" s="96"/>
      <c r="L389" s="96"/>
      <c r="M389" s="96"/>
      <c r="N389" s="96"/>
      <c r="O389" s="96"/>
      <c r="P389" s="96"/>
    </row>
    <row r="390">
      <c r="B390" s="96"/>
      <c r="C390" s="96"/>
      <c r="D390" s="96"/>
      <c r="E390" s="96"/>
      <c r="F390" s="96"/>
      <c r="G390" s="149"/>
      <c r="H390" s="96"/>
      <c r="I390" s="96"/>
      <c r="J390" s="96"/>
      <c r="K390" s="96"/>
      <c r="L390" s="96"/>
      <c r="M390" s="96"/>
      <c r="N390" s="96"/>
      <c r="O390" s="96"/>
      <c r="P390" s="96"/>
    </row>
    <row r="391">
      <c r="B391" s="96"/>
      <c r="C391" s="96"/>
      <c r="D391" s="96"/>
      <c r="E391" s="96"/>
      <c r="F391" s="96"/>
      <c r="G391" s="149"/>
      <c r="H391" s="96"/>
      <c r="I391" s="96"/>
      <c r="J391" s="96"/>
      <c r="K391" s="96"/>
      <c r="L391" s="96"/>
      <c r="M391" s="96"/>
      <c r="N391" s="96"/>
      <c r="O391" s="96"/>
      <c r="P391" s="96"/>
    </row>
    <row r="392">
      <c r="B392" s="96"/>
      <c r="C392" s="96"/>
      <c r="D392" s="96"/>
      <c r="E392" s="96"/>
      <c r="F392" s="96"/>
      <c r="G392" s="149"/>
      <c r="H392" s="96"/>
      <c r="I392" s="96"/>
      <c r="J392" s="96"/>
      <c r="K392" s="96"/>
      <c r="L392" s="96"/>
      <c r="M392" s="96"/>
      <c r="N392" s="96"/>
      <c r="O392" s="96"/>
      <c r="P392" s="96"/>
    </row>
    <row r="393">
      <c r="B393" s="96"/>
      <c r="C393" s="96"/>
      <c r="D393" s="96"/>
      <c r="E393" s="96"/>
      <c r="F393" s="96"/>
      <c r="G393" s="149"/>
      <c r="H393" s="96"/>
      <c r="I393" s="96"/>
      <c r="J393" s="96"/>
      <c r="K393" s="96"/>
      <c r="L393" s="96"/>
      <c r="M393" s="96"/>
      <c r="N393" s="96"/>
      <c r="O393" s="96"/>
      <c r="P393" s="96"/>
    </row>
    <row r="394">
      <c r="B394" s="96"/>
      <c r="C394" s="96"/>
      <c r="D394" s="96"/>
      <c r="E394" s="96"/>
      <c r="F394" s="96"/>
      <c r="G394" s="149"/>
      <c r="H394" s="96"/>
      <c r="I394" s="96"/>
      <c r="J394" s="96"/>
      <c r="K394" s="96"/>
      <c r="L394" s="96"/>
      <c r="M394" s="96"/>
      <c r="N394" s="96"/>
      <c r="O394" s="96"/>
      <c r="P394" s="96"/>
    </row>
    <row r="395">
      <c r="B395" s="96"/>
      <c r="C395" s="96"/>
      <c r="D395" s="96"/>
      <c r="E395" s="96"/>
      <c r="F395" s="96"/>
      <c r="G395" s="149"/>
      <c r="H395" s="96"/>
      <c r="I395" s="96"/>
      <c r="J395" s="96"/>
      <c r="K395" s="96"/>
      <c r="L395" s="96"/>
      <c r="M395" s="96"/>
      <c r="N395" s="96"/>
      <c r="O395" s="96"/>
      <c r="P395" s="96"/>
    </row>
    <row r="396">
      <c r="B396" s="96"/>
      <c r="C396" s="96"/>
      <c r="D396" s="96"/>
      <c r="E396" s="96"/>
      <c r="F396" s="96"/>
      <c r="G396" s="149"/>
      <c r="H396" s="96"/>
      <c r="I396" s="96"/>
      <c r="J396" s="96"/>
      <c r="K396" s="96"/>
      <c r="L396" s="96"/>
      <c r="M396" s="96"/>
      <c r="N396" s="96"/>
      <c r="O396" s="96"/>
      <c r="P396" s="96"/>
    </row>
    <row r="397">
      <c r="B397" s="96"/>
      <c r="C397" s="96"/>
      <c r="D397" s="96"/>
      <c r="E397" s="96"/>
      <c r="F397" s="96"/>
      <c r="G397" s="149"/>
      <c r="H397" s="96"/>
      <c r="I397" s="96"/>
      <c r="J397" s="96"/>
      <c r="K397" s="96"/>
      <c r="L397" s="96"/>
      <c r="M397" s="96"/>
      <c r="N397" s="96"/>
      <c r="O397" s="96"/>
      <c r="P397" s="96"/>
    </row>
    <row r="398">
      <c r="B398" s="96"/>
      <c r="C398" s="96"/>
      <c r="D398" s="96"/>
      <c r="E398" s="96"/>
      <c r="F398" s="96"/>
      <c r="G398" s="149"/>
      <c r="H398" s="96"/>
      <c r="I398" s="96"/>
      <c r="J398" s="96"/>
      <c r="K398" s="96"/>
      <c r="L398" s="96"/>
      <c r="M398" s="96"/>
      <c r="N398" s="96"/>
      <c r="O398" s="96"/>
      <c r="P398" s="96"/>
    </row>
    <row r="399">
      <c r="B399" s="96"/>
      <c r="C399" s="96"/>
      <c r="D399" s="96"/>
      <c r="E399" s="96"/>
      <c r="F399" s="96"/>
      <c r="G399" s="149"/>
      <c r="H399" s="96"/>
      <c r="I399" s="96"/>
      <c r="J399" s="96"/>
      <c r="K399" s="96"/>
      <c r="L399" s="96"/>
      <c r="M399" s="96"/>
      <c r="N399" s="96"/>
      <c r="O399" s="96"/>
      <c r="P399" s="96"/>
    </row>
    <row r="400">
      <c r="B400" s="96"/>
      <c r="C400" s="96"/>
      <c r="D400" s="96"/>
      <c r="E400" s="96"/>
      <c r="F400" s="96"/>
      <c r="G400" s="149"/>
      <c r="H400" s="96"/>
      <c r="I400" s="96"/>
      <c r="J400" s="96"/>
      <c r="K400" s="96"/>
      <c r="L400" s="96"/>
      <c r="M400" s="96"/>
      <c r="N400" s="96"/>
      <c r="O400" s="96"/>
      <c r="P400" s="96"/>
    </row>
    <row r="401">
      <c r="B401" s="96"/>
      <c r="C401" s="96"/>
      <c r="D401" s="96"/>
      <c r="E401" s="96"/>
      <c r="F401" s="96"/>
      <c r="G401" s="149"/>
      <c r="H401" s="96"/>
      <c r="I401" s="96"/>
      <c r="J401" s="96"/>
      <c r="K401" s="96"/>
      <c r="L401" s="96"/>
      <c r="M401" s="96"/>
      <c r="N401" s="96"/>
      <c r="O401" s="96"/>
      <c r="P401" s="96"/>
    </row>
    <row r="402">
      <c r="B402" s="96"/>
      <c r="C402" s="96"/>
      <c r="D402" s="96"/>
      <c r="E402" s="96"/>
      <c r="F402" s="96"/>
      <c r="G402" s="149"/>
      <c r="H402" s="96"/>
      <c r="I402" s="96"/>
      <c r="J402" s="96"/>
      <c r="K402" s="96"/>
      <c r="L402" s="96"/>
      <c r="M402" s="96"/>
      <c r="N402" s="96"/>
      <c r="O402" s="96"/>
      <c r="P402" s="96"/>
    </row>
    <row r="403">
      <c r="B403" s="96"/>
      <c r="C403" s="96"/>
      <c r="D403" s="96"/>
      <c r="E403" s="96"/>
      <c r="F403" s="96"/>
      <c r="G403" s="149"/>
      <c r="H403" s="96"/>
      <c r="I403" s="96"/>
      <c r="J403" s="96"/>
      <c r="K403" s="96"/>
      <c r="L403" s="96"/>
      <c r="M403" s="96"/>
      <c r="N403" s="96"/>
      <c r="O403" s="96"/>
      <c r="P403" s="96"/>
    </row>
    <row r="404">
      <c r="B404" s="96"/>
      <c r="C404" s="96"/>
      <c r="D404" s="96"/>
      <c r="E404" s="96"/>
      <c r="F404" s="96"/>
      <c r="G404" s="149"/>
      <c r="H404" s="96"/>
      <c r="I404" s="96"/>
      <c r="J404" s="96"/>
      <c r="K404" s="96"/>
      <c r="L404" s="96"/>
      <c r="M404" s="96"/>
      <c r="N404" s="96"/>
      <c r="O404" s="96"/>
      <c r="P404" s="96"/>
    </row>
    <row r="405">
      <c r="B405" s="96"/>
      <c r="C405" s="96"/>
      <c r="D405" s="96"/>
      <c r="E405" s="96"/>
      <c r="F405" s="96"/>
      <c r="G405" s="149"/>
      <c r="H405" s="96"/>
      <c r="I405" s="96"/>
      <c r="J405" s="96"/>
      <c r="K405" s="96"/>
      <c r="L405" s="96"/>
      <c r="M405" s="96"/>
      <c r="N405" s="96"/>
      <c r="O405" s="96"/>
      <c r="P405" s="96"/>
    </row>
    <row r="406">
      <c r="B406" s="96"/>
      <c r="C406" s="96"/>
      <c r="D406" s="96"/>
      <c r="E406" s="96"/>
      <c r="F406" s="96"/>
      <c r="G406" s="149"/>
      <c r="H406" s="96"/>
      <c r="I406" s="96"/>
      <c r="J406" s="96"/>
      <c r="K406" s="96"/>
      <c r="L406" s="96"/>
      <c r="M406" s="96"/>
      <c r="N406" s="96"/>
      <c r="O406" s="96"/>
      <c r="P406" s="96"/>
    </row>
    <row r="407">
      <c r="B407" s="96"/>
      <c r="C407" s="96"/>
      <c r="D407" s="96"/>
      <c r="E407" s="96"/>
      <c r="F407" s="96"/>
      <c r="G407" s="149"/>
      <c r="H407" s="96"/>
      <c r="I407" s="96"/>
      <c r="J407" s="96"/>
      <c r="K407" s="96"/>
      <c r="L407" s="96"/>
      <c r="M407" s="96"/>
      <c r="N407" s="96"/>
      <c r="O407" s="96"/>
      <c r="P407" s="96"/>
    </row>
    <row r="408">
      <c r="B408" s="96"/>
      <c r="C408" s="96"/>
      <c r="D408" s="96"/>
      <c r="E408" s="96"/>
      <c r="F408" s="96"/>
      <c r="G408" s="149"/>
      <c r="H408" s="96"/>
      <c r="I408" s="96"/>
      <c r="J408" s="96"/>
      <c r="K408" s="96"/>
      <c r="L408" s="96"/>
      <c r="M408" s="96"/>
      <c r="N408" s="96"/>
      <c r="O408" s="96"/>
      <c r="P408" s="96"/>
    </row>
    <row r="409">
      <c r="B409" s="96"/>
      <c r="C409" s="96"/>
      <c r="D409" s="96"/>
      <c r="E409" s="96"/>
      <c r="F409" s="96"/>
      <c r="G409" s="149"/>
      <c r="H409" s="96"/>
      <c r="I409" s="96"/>
      <c r="J409" s="96"/>
      <c r="K409" s="96"/>
      <c r="L409" s="96"/>
      <c r="M409" s="96"/>
      <c r="N409" s="96"/>
      <c r="O409" s="96"/>
      <c r="P409" s="96"/>
    </row>
    <row r="410">
      <c r="B410" s="96"/>
      <c r="C410" s="96"/>
      <c r="D410" s="96"/>
      <c r="E410" s="96"/>
      <c r="F410" s="96"/>
      <c r="G410" s="149"/>
      <c r="H410" s="96"/>
      <c r="I410" s="96"/>
      <c r="J410" s="96"/>
      <c r="K410" s="96"/>
      <c r="L410" s="96"/>
      <c r="M410" s="96"/>
      <c r="N410" s="96"/>
      <c r="O410" s="96"/>
      <c r="P410" s="96"/>
    </row>
    <row r="411">
      <c r="B411" s="96"/>
      <c r="C411" s="96"/>
      <c r="D411" s="96"/>
      <c r="E411" s="96"/>
      <c r="F411" s="96"/>
      <c r="G411" s="149"/>
      <c r="H411" s="96"/>
      <c r="I411" s="96"/>
      <c r="J411" s="96"/>
      <c r="K411" s="96"/>
      <c r="L411" s="96"/>
      <c r="M411" s="96"/>
      <c r="N411" s="96"/>
      <c r="O411" s="96"/>
      <c r="P411" s="96"/>
    </row>
    <row r="412">
      <c r="B412" s="96"/>
      <c r="C412" s="96"/>
      <c r="D412" s="96"/>
      <c r="E412" s="96"/>
      <c r="F412" s="96"/>
      <c r="G412" s="149"/>
      <c r="H412" s="96"/>
      <c r="I412" s="96"/>
      <c r="J412" s="96"/>
      <c r="K412" s="96"/>
      <c r="L412" s="96"/>
      <c r="M412" s="96"/>
      <c r="N412" s="96"/>
      <c r="O412" s="96"/>
      <c r="P412" s="96"/>
    </row>
    <row r="413">
      <c r="B413" s="96"/>
      <c r="C413" s="96"/>
      <c r="D413" s="96"/>
      <c r="E413" s="96"/>
      <c r="F413" s="96"/>
      <c r="G413" s="149"/>
      <c r="H413" s="96"/>
      <c r="I413" s="96"/>
      <c r="J413" s="96"/>
      <c r="K413" s="96"/>
      <c r="L413" s="96"/>
      <c r="M413" s="96"/>
      <c r="N413" s="96"/>
      <c r="O413" s="96"/>
      <c r="P413" s="96"/>
    </row>
    <row r="414">
      <c r="B414" s="96"/>
      <c r="C414" s="96"/>
      <c r="D414" s="96"/>
      <c r="E414" s="96"/>
      <c r="F414" s="96"/>
      <c r="G414" s="149"/>
      <c r="H414" s="96"/>
      <c r="I414" s="96"/>
      <c r="J414" s="96"/>
      <c r="K414" s="96"/>
      <c r="L414" s="96"/>
      <c r="M414" s="96"/>
      <c r="N414" s="96"/>
      <c r="O414" s="96"/>
      <c r="P414" s="96"/>
    </row>
    <row r="415">
      <c r="B415" s="96"/>
      <c r="C415" s="96"/>
      <c r="D415" s="96"/>
      <c r="E415" s="96"/>
      <c r="F415" s="96"/>
      <c r="G415" s="149"/>
      <c r="H415" s="96"/>
      <c r="I415" s="96"/>
      <c r="J415" s="96"/>
      <c r="K415" s="96"/>
      <c r="L415" s="96"/>
      <c r="M415" s="96"/>
      <c r="N415" s="96"/>
      <c r="O415" s="96"/>
      <c r="P415" s="96"/>
    </row>
    <row r="416">
      <c r="B416" s="96"/>
      <c r="C416" s="96"/>
      <c r="D416" s="96"/>
      <c r="E416" s="96"/>
      <c r="F416" s="96"/>
      <c r="G416" s="149"/>
      <c r="H416" s="96"/>
      <c r="I416" s="96"/>
      <c r="J416" s="96"/>
      <c r="K416" s="96"/>
      <c r="L416" s="96"/>
      <c r="M416" s="96"/>
      <c r="N416" s="96"/>
      <c r="O416" s="96"/>
      <c r="P416" s="96"/>
    </row>
    <row r="417">
      <c r="B417" s="96"/>
      <c r="C417" s="96"/>
      <c r="D417" s="96"/>
      <c r="E417" s="96"/>
      <c r="F417" s="96"/>
      <c r="G417" s="149"/>
      <c r="H417" s="96"/>
      <c r="I417" s="96"/>
      <c r="J417" s="96"/>
      <c r="K417" s="96"/>
      <c r="L417" s="96"/>
      <c r="M417" s="96"/>
      <c r="N417" s="96"/>
      <c r="O417" s="96"/>
      <c r="P417" s="96"/>
    </row>
    <row r="418">
      <c r="B418" s="96"/>
      <c r="C418" s="96"/>
      <c r="D418" s="96"/>
      <c r="E418" s="96"/>
      <c r="F418" s="96"/>
      <c r="G418" s="149"/>
      <c r="H418" s="96"/>
      <c r="I418" s="96"/>
      <c r="J418" s="96"/>
      <c r="K418" s="96"/>
      <c r="L418" s="96"/>
      <c r="M418" s="96"/>
      <c r="N418" s="96"/>
      <c r="O418" s="96"/>
      <c r="P418" s="96"/>
    </row>
    <row r="419">
      <c r="B419" s="96"/>
      <c r="C419" s="96"/>
      <c r="D419" s="96"/>
      <c r="E419" s="96"/>
      <c r="F419" s="96"/>
      <c r="G419" s="149"/>
      <c r="H419" s="96"/>
      <c r="I419" s="96"/>
      <c r="J419" s="96"/>
      <c r="K419" s="96"/>
      <c r="L419" s="96"/>
      <c r="M419" s="96"/>
      <c r="N419" s="96"/>
      <c r="O419" s="96"/>
      <c r="P419" s="96"/>
    </row>
    <row r="420">
      <c r="B420" s="96"/>
      <c r="C420" s="96"/>
      <c r="D420" s="96"/>
      <c r="E420" s="96"/>
      <c r="F420" s="96"/>
      <c r="G420" s="149"/>
      <c r="H420" s="96"/>
      <c r="I420" s="96"/>
      <c r="J420" s="96"/>
      <c r="K420" s="96"/>
      <c r="L420" s="96"/>
      <c r="M420" s="96"/>
      <c r="N420" s="96"/>
      <c r="O420" s="96"/>
      <c r="P420" s="96"/>
    </row>
    <row r="421">
      <c r="B421" s="96"/>
      <c r="C421" s="96"/>
      <c r="D421" s="96"/>
      <c r="E421" s="96"/>
      <c r="F421" s="96"/>
      <c r="G421" s="149"/>
      <c r="H421" s="96"/>
      <c r="I421" s="96"/>
      <c r="J421" s="96"/>
      <c r="K421" s="96"/>
      <c r="L421" s="96"/>
      <c r="M421" s="96"/>
      <c r="N421" s="96"/>
      <c r="O421" s="96"/>
      <c r="P421" s="96"/>
    </row>
    <row r="422">
      <c r="B422" s="96"/>
      <c r="C422" s="96"/>
      <c r="D422" s="96"/>
      <c r="E422" s="96"/>
      <c r="F422" s="96"/>
      <c r="G422" s="149"/>
      <c r="H422" s="96"/>
      <c r="I422" s="96"/>
      <c r="J422" s="96"/>
      <c r="K422" s="96"/>
      <c r="L422" s="96"/>
      <c r="M422" s="96"/>
      <c r="N422" s="96"/>
      <c r="O422" s="96"/>
      <c r="P422" s="96"/>
    </row>
    <row r="423">
      <c r="B423" s="96"/>
      <c r="C423" s="96"/>
      <c r="D423" s="96"/>
      <c r="E423" s="96"/>
      <c r="F423" s="96"/>
      <c r="G423" s="149"/>
      <c r="H423" s="96"/>
      <c r="I423" s="96"/>
      <c r="J423" s="96"/>
      <c r="K423" s="96"/>
      <c r="L423" s="96"/>
      <c r="M423" s="96"/>
      <c r="N423" s="96"/>
      <c r="O423" s="96"/>
      <c r="P423" s="96"/>
    </row>
    <row r="424">
      <c r="B424" s="96"/>
      <c r="C424" s="96"/>
      <c r="D424" s="96"/>
      <c r="E424" s="96"/>
      <c r="F424" s="96"/>
      <c r="G424" s="149"/>
      <c r="H424" s="96"/>
      <c r="I424" s="96"/>
      <c r="J424" s="96"/>
      <c r="K424" s="96"/>
      <c r="L424" s="96"/>
      <c r="M424" s="96"/>
      <c r="N424" s="96"/>
      <c r="O424" s="96"/>
      <c r="P424" s="96"/>
    </row>
    <row r="425">
      <c r="B425" s="96"/>
      <c r="C425" s="96"/>
      <c r="D425" s="96"/>
      <c r="E425" s="96"/>
      <c r="F425" s="96"/>
      <c r="G425" s="149"/>
      <c r="H425" s="96"/>
      <c r="I425" s="96"/>
      <c r="J425" s="96"/>
      <c r="K425" s="96"/>
      <c r="L425" s="96"/>
      <c r="M425" s="96"/>
      <c r="N425" s="96"/>
      <c r="O425" s="96"/>
      <c r="P425" s="96"/>
    </row>
    <row r="426">
      <c r="B426" s="96"/>
      <c r="C426" s="96"/>
      <c r="D426" s="96"/>
      <c r="E426" s="96"/>
      <c r="F426" s="96"/>
      <c r="G426" s="149"/>
      <c r="H426" s="96"/>
      <c r="I426" s="96"/>
      <c r="J426" s="96"/>
      <c r="K426" s="96"/>
      <c r="L426" s="96"/>
      <c r="M426" s="96"/>
      <c r="N426" s="96"/>
      <c r="O426" s="96"/>
      <c r="P426" s="96"/>
    </row>
    <row r="427">
      <c r="B427" s="96"/>
      <c r="C427" s="96"/>
      <c r="D427" s="96"/>
      <c r="E427" s="96"/>
      <c r="F427" s="96"/>
      <c r="G427" s="149"/>
      <c r="H427" s="96"/>
      <c r="I427" s="96"/>
      <c r="J427" s="96"/>
      <c r="K427" s="96"/>
      <c r="L427" s="96"/>
      <c r="M427" s="96"/>
      <c r="N427" s="96"/>
      <c r="O427" s="96"/>
      <c r="P427" s="96"/>
    </row>
    <row r="428">
      <c r="B428" s="96"/>
      <c r="C428" s="96"/>
      <c r="D428" s="96"/>
      <c r="E428" s="96"/>
      <c r="F428" s="96"/>
      <c r="G428" s="149"/>
      <c r="H428" s="96"/>
      <c r="I428" s="96"/>
      <c r="J428" s="96"/>
      <c r="K428" s="96"/>
      <c r="L428" s="96"/>
      <c r="M428" s="96"/>
      <c r="N428" s="96"/>
      <c r="O428" s="96"/>
      <c r="P428" s="96"/>
    </row>
    <row r="429">
      <c r="B429" s="96"/>
      <c r="C429" s="96"/>
      <c r="D429" s="96"/>
      <c r="E429" s="96"/>
      <c r="F429" s="96"/>
      <c r="G429" s="149"/>
      <c r="H429" s="96"/>
      <c r="I429" s="96"/>
      <c r="J429" s="96"/>
      <c r="K429" s="96"/>
      <c r="L429" s="96"/>
      <c r="M429" s="96"/>
      <c r="N429" s="96"/>
      <c r="O429" s="96"/>
      <c r="P429" s="96"/>
    </row>
    <row r="430">
      <c r="B430" s="96"/>
      <c r="C430" s="96"/>
      <c r="D430" s="96"/>
      <c r="E430" s="96"/>
      <c r="F430" s="96"/>
      <c r="G430" s="149"/>
      <c r="H430" s="96"/>
      <c r="I430" s="96"/>
      <c r="J430" s="96"/>
      <c r="K430" s="96"/>
      <c r="L430" s="96"/>
      <c r="M430" s="96"/>
      <c r="N430" s="96"/>
      <c r="O430" s="96"/>
      <c r="P430" s="96"/>
    </row>
    <row r="431">
      <c r="B431" s="96"/>
      <c r="C431" s="96"/>
      <c r="D431" s="96"/>
      <c r="E431" s="96"/>
      <c r="F431" s="96"/>
      <c r="G431" s="149"/>
      <c r="H431" s="96"/>
      <c r="I431" s="96"/>
      <c r="J431" s="96"/>
      <c r="K431" s="96"/>
      <c r="L431" s="96"/>
      <c r="M431" s="96"/>
      <c r="N431" s="96"/>
      <c r="O431" s="96"/>
      <c r="P431" s="96"/>
    </row>
    <row r="432">
      <c r="B432" s="96"/>
      <c r="C432" s="96"/>
      <c r="D432" s="96"/>
      <c r="E432" s="96"/>
      <c r="F432" s="96"/>
      <c r="G432" s="149"/>
      <c r="H432" s="96"/>
      <c r="I432" s="96"/>
      <c r="J432" s="96"/>
      <c r="K432" s="96"/>
      <c r="L432" s="96"/>
      <c r="M432" s="96"/>
      <c r="N432" s="96"/>
      <c r="O432" s="96"/>
      <c r="P432" s="96"/>
    </row>
    <row r="433">
      <c r="B433" s="96"/>
      <c r="C433" s="96"/>
      <c r="D433" s="96"/>
      <c r="E433" s="96"/>
      <c r="F433" s="96"/>
      <c r="G433" s="149"/>
      <c r="H433" s="96"/>
      <c r="I433" s="96"/>
      <c r="J433" s="96"/>
      <c r="K433" s="96"/>
      <c r="L433" s="96"/>
      <c r="M433" s="96"/>
      <c r="N433" s="96"/>
      <c r="O433" s="96"/>
      <c r="P433" s="96"/>
    </row>
    <row r="434">
      <c r="B434" s="96"/>
      <c r="C434" s="96"/>
      <c r="D434" s="96"/>
      <c r="E434" s="96"/>
      <c r="F434" s="96"/>
      <c r="G434" s="149"/>
      <c r="H434" s="96"/>
      <c r="I434" s="96"/>
      <c r="J434" s="96"/>
      <c r="K434" s="96"/>
      <c r="L434" s="96"/>
      <c r="M434" s="96"/>
      <c r="N434" s="96"/>
      <c r="O434" s="96"/>
      <c r="P434" s="96"/>
    </row>
    <row r="435">
      <c r="B435" s="96"/>
      <c r="C435" s="96"/>
      <c r="D435" s="96"/>
      <c r="E435" s="96"/>
      <c r="F435" s="96"/>
      <c r="G435" s="149"/>
      <c r="H435" s="96"/>
      <c r="I435" s="96"/>
      <c r="J435" s="96"/>
      <c r="K435" s="96"/>
      <c r="L435" s="96"/>
      <c r="M435" s="96"/>
      <c r="N435" s="96"/>
      <c r="O435" s="96"/>
      <c r="P435" s="96"/>
    </row>
    <row r="436">
      <c r="B436" s="96"/>
      <c r="C436" s="96"/>
      <c r="D436" s="96"/>
      <c r="E436" s="96"/>
      <c r="F436" s="96"/>
      <c r="G436" s="149"/>
      <c r="H436" s="96"/>
      <c r="I436" s="96"/>
      <c r="J436" s="96"/>
      <c r="K436" s="96"/>
      <c r="L436" s="96"/>
      <c r="M436" s="96"/>
      <c r="N436" s="96"/>
      <c r="O436" s="96"/>
      <c r="P436" s="96"/>
    </row>
    <row r="437">
      <c r="B437" s="96"/>
      <c r="C437" s="96"/>
      <c r="D437" s="96"/>
      <c r="E437" s="96"/>
      <c r="F437" s="96"/>
      <c r="G437" s="149"/>
      <c r="H437" s="96"/>
      <c r="I437" s="96"/>
      <c r="J437" s="96"/>
      <c r="K437" s="96"/>
      <c r="L437" s="96"/>
      <c r="M437" s="96"/>
      <c r="N437" s="96"/>
      <c r="O437" s="96"/>
      <c r="P437" s="96"/>
    </row>
    <row r="438">
      <c r="B438" s="96"/>
      <c r="C438" s="96"/>
      <c r="D438" s="96"/>
      <c r="E438" s="96"/>
      <c r="F438" s="96"/>
      <c r="G438" s="149"/>
      <c r="H438" s="96"/>
      <c r="I438" s="96"/>
      <c r="J438" s="96"/>
      <c r="K438" s="96"/>
      <c r="L438" s="96"/>
      <c r="M438" s="96"/>
      <c r="N438" s="96"/>
      <c r="O438" s="96"/>
      <c r="P438" s="96"/>
    </row>
    <row r="439">
      <c r="B439" s="96"/>
      <c r="C439" s="96"/>
      <c r="D439" s="96"/>
      <c r="E439" s="96"/>
      <c r="F439" s="96"/>
      <c r="G439" s="149"/>
      <c r="H439" s="96"/>
      <c r="I439" s="96"/>
      <c r="J439" s="96"/>
      <c r="K439" s="96"/>
      <c r="L439" s="96"/>
      <c r="M439" s="96"/>
      <c r="N439" s="96"/>
      <c r="O439" s="96"/>
      <c r="P439" s="96"/>
    </row>
    <row r="440">
      <c r="B440" s="96"/>
      <c r="C440" s="96"/>
      <c r="D440" s="96"/>
      <c r="E440" s="96"/>
      <c r="F440" s="96"/>
      <c r="G440" s="149"/>
      <c r="H440" s="96"/>
      <c r="I440" s="96"/>
      <c r="J440" s="96"/>
      <c r="K440" s="96"/>
      <c r="L440" s="96"/>
      <c r="M440" s="96"/>
      <c r="N440" s="96"/>
      <c r="O440" s="96"/>
      <c r="P440" s="96"/>
    </row>
    <row r="441">
      <c r="B441" s="96"/>
      <c r="C441" s="96"/>
      <c r="D441" s="96"/>
      <c r="E441" s="96"/>
      <c r="F441" s="96"/>
      <c r="G441" s="149"/>
      <c r="H441" s="96"/>
      <c r="I441" s="96"/>
      <c r="J441" s="96"/>
      <c r="K441" s="96"/>
      <c r="L441" s="96"/>
      <c r="M441" s="96"/>
      <c r="N441" s="96"/>
      <c r="O441" s="96"/>
      <c r="P441" s="96"/>
    </row>
    <row r="442">
      <c r="B442" s="96"/>
      <c r="C442" s="96"/>
      <c r="D442" s="96"/>
      <c r="E442" s="96"/>
      <c r="F442" s="96"/>
      <c r="G442" s="149"/>
      <c r="H442" s="96"/>
      <c r="I442" s="96"/>
      <c r="J442" s="96"/>
      <c r="K442" s="96"/>
      <c r="L442" s="96"/>
      <c r="M442" s="96"/>
      <c r="N442" s="96"/>
      <c r="O442" s="96"/>
      <c r="P442" s="96"/>
    </row>
    <row r="443">
      <c r="B443" s="96"/>
      <c r="C443" s="96"/>
      <c r="D443" s="96"/>
      <c r="E443" s="96"/>
      <c r="F443" s="96"/>
      <c r="G443" s="149"/>
      <c r="H443" s="96"/>
      <c r="I443" s="96"/>
      <c r="J443" s="96"/>
      <c r="K443" s="96"/>
      <c r="L443" s="96"/>
      <c r="M443" s="96"/>
      <c r="N443" s="96"/>
      <c r="O443" s="96"/>
      <c r="P443" s="96"/>
    </row>
    <row r="444">
      <c r="B444" s="96"/>
      <c r="C444" s="96"/>
      <c r="D444" s="96"/>
      <c r="E444" s="96"/>
      <c r="F444" s="96"/>
      <c r="G444" s="149"/>
      <c r="H444" s="96"/>
      <c r="I444" s="96"/>
      <c r="J444" s="96"/>
      <c r="K444" s="96"/>
      <c r="L444" s="96"/>
      <c r="M444" s="96"/>
      <c r="N444" s="96"/>
      <c r="O444" s="96"/>
      <c r="P444" s="96"/>
    </row>
    <row r="445">
      <c r="B445" s="96"/>
      <c r="C445" s="96"/>
      <c r="D445" s="96"/>
      <c r="E445" s="96"/>
      <c r="F445" s="96"/>
      <c r="G445" s="149"/>
      <c r="H445" s="96"/>
      <c r="I445" s="96"/>
      <c r="J445" s="96"/>
      <c r="K445" s="96"/>
      <c r="L445" s="96"/>
      <c r="M445" s="96"/>
      <c r="N445" s="96"/>
      <c r="O445" s="96"/>
      <c r="P445" s="96"/>
    </row>
    <row r="446">
      <c r="B446" s="96"/>
      <c r="C446" s="96"/>
      <c r="D446" s="96"/>
      <c r="E446" s="96"/>
      <c r="F446" s="96"/>
      <c r="G446" s="149"/>
      <c r="H446" s="96"/>
      <c r="I446" s="96"/>
      <c r="J446" s="96"/>
      <c r="K446" s="96"/>
      <c r="L446" s="96"/>
      <c r="M446" s="96"/>
      <c r="N446" s="96"/>
      <c r="O446" s="96"/>
      <c r="P446" s="96"/>
    </row>
    <row r="447">
      <c r="B447" s="96"/>
      <c r="C447" s="96"/>
      <c r="D447" s="96"/>
      <c r="E447" s="96"/>
      <c r="F447" s="96"/>
      <c r="G447" s="149"/>
      <c r="H447" s="96"/>
      <c r="I447" s="96"/>
      <c r="J447" s="96"/>
      <c r="K447" s="96"/>
      <c r="L447" s="96"/>
      <c r="M447" s="96"/>
      <c r="N447" s="96"/>
      <c r="O447" s="96"/>
      <c r="P447" s="96"/>
    </row>
    <row r="448">
      <c r="B448" s="96"/>
      <c r="C448" s="96"/>
      <c r="D448" s="96"/>
      <c r="E448" s="96"/>
      <c r="F448" s="96"/>
      <c r="G448" s="149"/>
      <c r="H448" s="96"/>
      <c r="I448" s="96"/>
      <c r="J448" s="96"/>
      <c r="K448" s="96"/>
      <c r="L448" s="96"/>
      <c r="M448" s="96"/>
      <c r="N448" s="96"/>
      <c r="O448" s="96"/>
      <c r="P448" s="96"/>
    </row>
    <row r="449">
      <c r="B449" s="96"/>
      <c r="C449" s="96"/>
      <c r="D449" s="96"/>
      <c r="E449" s="96"/>
      <c r="F449" s="96"/>
      <c r="G449" s="149"/>
      <c r="H449" s="96"/>
      <c r="I449" s="96"/>
      <c r="J449" s="96"/>
      <c r="K449" s="96"/>
      <c r="L449" s="96"/>
      <c r="M449" s="96"/>
      <c r="N449" s="96"/>
      <c r="O449" s="96"/>
      <c r="P449" s="96"/>
    </row>
    <row r="450">
      <c r="B450" s="96"/>
      <c r="C450" s="96"/>
      <c r="D450" s="96"/>
      <c r="E450" s="96"/>
      <c r="F450" s="96"/>
      <c r="G450" s="149"/>
      <c r="H450" s="96"/>
      <c r="I450" s="96"/>
      <c r="J450" s="96"/>
      <c r="K450" s="96"/>
      <c r="L450" s="96"/>
      <c r="M450" s="96"/>
      <c r="N450" s="96"/>
      <c r="O450" s="96"/>
      <c r="P450" s="96"/>
    </row>
    <row r="451">
      <c r="B451" s="96"/>
      <c r="C451" s="96"/>
      <c r="D451" s="96"/>
      <c r="E451" s="96"/>
      <c r="F451" s="96"/>
      <c r="G451" s="149"/>
      <c r="H451" s="96"/>
      <c r="I451" s="96"/>
      <c r="J451" s="96"/>
      <c r="K451" s="96"/>
      <c r="L451" s="96"/>
      <c r="M451" s="96"/>
      <c r="N451" s="96"/>
      <c r="O451" s="96"/>
      <c r="P451" s="96"/>
    </row>
    <row r="452">
      <c r="B452" s="96"/>
      <c r="C452" s="96"/>
      <c r="D452" s="96"/>
      <c r="E452" s="96"/>
      <c r="F452" s="96"/>
      <c r="G452" s="149"/>
      <c r="H452" s="96"/>
      <c r="I452" s="96"/>
      <c r="J452" s="96"/>
      <c r="K452" s="96"/>
      <c r="L452" s="96"/>
      <c r="M452" s="96"/>
      <c r="N452" s="96"/>
      <c r="O452" s="96"/>
      <c r="P452" s="96"/>
    </row>
    <row r="453">
      <c r="B453" s="96"/>
      <c r="C453" s="96"/>
      <c r="D453" s="96"/>
      <c r="E453" s="96"/>
      <c r="F453" s="96"/>
      <c r="G453" s="149"/>
      <c r="H453" s="96"/>
      <c r="I453" s="96"/>
      <c r="J453" s="96"/>
      <c r="K453" s="96"/>
      <c r="L453" s="96"/>
      <c r="M453" s="96"/>
      <c r="N453" s="96"/>
      <c r="O453" s="96"/>
      <c r="P453" s="96"/>
    </row>
    <row r="454">
      <c r="B454" s="96"/>
      <c r="C454" s="96"/>
      <c r="D454" s="96"/>
      <c r="E454" s="96"/>
      <c r="F454" s="96"/>
      <c r="G454" s="149"/>
      <c r="H454" s="96"/>
      <c r="I454" s="96"/>
      <c r="J454" s="96"/>
      <c r="K454" s="96"/>
      <c r="L454" s="96"/>
      <c r="M454" s="96"/>
      <c r="N454" s="96"/>
      <c r="O454" s="96"/>
      <c r="P454" s="96"/>
    </row>
    <row r="455">
      <c r="B455" s="96"/>
      <c r="C455" s="96"/>
      <c r="D455" s="96"/>
      <c r="E455" s="96"/>
      <c r="F455" s="96"/>
      <c r="G455" s="149"/>
      <c r="H455" s="96"/>
      <c r="I455" s="96"/>
      <c r="J455" s="96"/>
      <c r="K455" s="96"/>
      <c r="L455" s="96"/>
      <c r="M455" s="96"/>
      <c r="N455" s="96"/>
      <c r="O455" s="96"/>
      <c r="P455" s="96"/>
    </row>
    <row r="456">
      <c r="B456" s="96"/>
      <c r="C456" s="96"/>
      <c r="D456" s="96"/>
      <c r="E456" s="96"/>
      <c r="F456" s="96"/>
      <c r="G456" s="149"/>
      <c r="H456" s="96"/>
      <c r="I456" s="96"/>
      <c r="J456" s="96"/>
      <c r="K456" s="96"/>
      <c r="L456" s="96"/>
      <c r="M456" s="96"/>
      <c r="N456" s="96"/>
      <c r="O456" s="96"/>
      <c r="P456" s="96"/>
    </row>
    <row r="457">
      <c r="B457" s="96"/>
      <c r="C457" s="96"/>
      <c r="D457" s="96"/>
      <c r="E457" s="96"/>
      <c r="F457" s="96"/>
      <c r="G457" s="149"/>
      <c r="H457" s="96"/>
      <c r="I457" s="96"/>
      <c r="J457" s="96"/>
      <c r="K457" s="96"/>
      <c r="L457" s="96"/>
      <c r="M457" s="96"/>
      <c r="N457" s="96"/>
      <c r="O457" s="96"/>
      <c r="P457" s="96"/>
    </row>
    <row r="458">
      <c r="B458" s="96"/>
      <c r="C458" s="96"/>
      <c r="D458" s="96"/>
      <c r="E458" s="96"/>
      <c r="F458" s="96"/>
      <c r="G458" s="149"/>
      <c r="H458" s="96"/>
      <c r="I458" s="96"/>
      <c r="J458" s="96"/>
      <c r="K458" s="96"/>
      <c r="L458" s="96"/>
      <c r="M458" s="96"/>
      <c r="N458" s="96"/>
      <c r="O458" s="96"/>
      <c r="P458" s="96"/>
    </row>
    <row r="459">
      <c r="B459" s="96"/>
      <c r="C459" s="96"/>
      <c r="D459" s="96"/>
      <c r="E459" s="96"/>
      <c r="F459" s="96"/>
      <c r="G459" s="149"/>
      <c r="H459" s="96"/>
      <c r="I459" s="96"/>
      <c r="J459" s="96"/>
      <c r="K459" s="96"/>
      <c r="L459" s="96"/>
      <c r="M459" s="96"/>
      <c r="N459" s="96"/>
      <c r="O459" s="96"/>
      <c r="P459" s="96"/>
    </row>
    <row r="460">
      <c r="B460" s="96"/>
      <c r="C460" s="96"/>
      <c r="D460" s="96"/>
      <c r="E460" s="96"/>
      <c r="F460" s="96"/>
      <c r="G460" s="149"/>
      <c r="H460" s="96"/>
      <c r="I460" s="96"/>
      <c r="J460" s="96"/>
      <c r="K460" s="96"/>
      <c r="L460" s="96"/>
      <c r="M460" s="96"/>
      <c r="N460" s="96"/>
      <c r="O460" s="96"/>
      <c r="P460" s="96"/>
    </row>
    <row r="461">
      <c r="B461" s="96"/>
      <c r="C461" s="96"/>
      <c r="D461" s="96"/>
      <c r="E461" s="96"/>
      <c r="F461" s="96"/>
      <c r="G461" s="149"/>
      <c r="H461" s="96"/>
      <c r="I461" s="96"/>
      <c r="J461" s="96"/>
      <c r="K461" s="96"/>
      <c r="L461" s="96"/>
      <c r="M461" s="96"/>
      <c r="N461" s="96"/>
      <c r="O461" s="96"/>
      <c r="P461" s="96"/>
    </row>
    <row r="462">
      <c r="B462" s="96"/>
      <c r="C462" s="96"/>
      <c r="D462" s="96"/>
      <c r="E462" s="96"/>
      <c r="F462" s="96"/>
      <c r="G462" s="149"/>
      <c r="H462" s="96"/>
      <c r="I462" s="96"/>
      <c r="J462" s="96"/>
      <c r="K462" s="96"/>
      <c r="L462" s="96"/>
      <c r="M462" s="96"/>
      <c r="N462" s="96"/>
      <c r="O462" s="96"/>
      <c r="P462" s="96"/>
    </row>
    <row r="463">
      <c r="B463" s="96"/>
      <c r="C463" s="96"/>
      <c r="D463" s="96"/>
      <c r="E463" s="96"/>
      <c r="F463" s="96"/>
      <c r="G463" s="149"/>
      <c r="H463" s="96"/>
      <c r="I463" s="96"/>
      <c r="J463" s="96"/>
      <c r="K463" s="96"/>
      <c r="L463" s="96"/>
      <c r="M463" s="96"/>
      <c r="N463" s="96"/>
      <c r="O463" s="96"/>
      <c r="P463" s="96"/>
    </row>
    <row r="464">
      <c r="B464" s="96"/>
      <c r="C464" s="96"/>
      <c r="D464" s="96"/>
      <c r="E464" s="96"/>
      <c r="F464" s="96"/>
      <c r="G464" s="149"/>
      <c r="H464" s="96"/>
      <c r="I464" s="96"/>
      <c r="J464" s="96"/>
      <c r="K464" s="96"/>
      <c r="L464" s="96"/>
      <c r="M464" s="96"/>
      <c r="N464" s="96"/>
      <c r="O464" s="96"/>
      <c r="P464" s="96"/>
    </row>
    <row r="465">
      <c r="B465" s="96"/>
      <c r="C465" s="96"/>
      <c r="D465" s="96"/>
      <c r="E465" s="96"/>
      <c r="F465" s="96"/>
      <c r="G465" s="149"/>
      <c r="H465" s="96"/>
      <c r="I465" s="96"/>
      <c r="J465" s="96"/>
      <c r="K465" s="96"/>
      <c r="L465" s="96"/>
      <c r="M465" s="96"/>
      <c r="N465" s="96"/>
      <c r="O465" s="96"/>
      <c r="P465" s="96"/>
    </row>
    <row r="466">
      <c r="B466" s="96"/>
      <c r="C466" s="96"/>
      <c r="D466" s="96"/>
      <c r="E466" s="96"/>
      <c r="F466" s="96"/>
      <c r="G466" s="149"/>
      <c r="H466" s="96"/>
      <c r="I466" s="96"/>
      <c r="J466" s="96"/>
      <c r="K466" s="96"/>
      <c r="L466" s="96"/>
      <c r="M466" s="96"/>
      <c r="N466" s="96"/>
      <c r="O466" s="96"/>
      <c r="P466" s="96"/>
    </row>
    <row r="467">
      <c r="B467" s="96"/>
      <c r="C467" s="96"/>
      <c r="D467" s="96"/>
      <c r="E467" s="96"/>
      <c r="F467" s="96"/>
      <c r="G467" s="149"/>
      <c r="H467" s="96"/>
      <c r="I467" s="96"/>
      <c r="J467" s="96"/>
      <c r="K467" s="96"/>
      <c r="L467" s="96"/>
      <c r="M467" s="96"/>
      <c r="N467" s="96"/>
      <c r="O467" s="96"/>
      <c r="P467" s="96"/>
    </row>
    <row r="468">
      <c r="B468" s="96"/>
      <c r="C468" s="96"/>
      <c r="D468" s="96"/>
      <c r="E468" s="96"/>
      <c r="F468" s="96"/>
      <c r="G468" s="149"/>
      <c r="H468" s="96"/>
      <c r="I468" s="96"/>
      <c r="J468" s="96"/>
      <c r="K468" s="96"/>
      <c r="L468" s="96"/>
      <c r="M468" s="96"/>
      <c r="N468" s="96"/>
      <c r="O468" s="96"/>
      <c r="P468" s="96"/>
    </row>
    <row r="469">
      <c r="B469" s="96"/>
      <c r="C469" s="96"/>
      <c r="D469" s="96"/>
      <c r="E469" s="96"/>
      <c r="F469" s="96"/>
      <c r="G469" s="149"/>
      <c r="H469" s="96"/>
      <c r="I469" s="96"/>
      <c r="J469" s="96"/>
      <c r="K469" s="96"/>
      <c r="L469" s="96"/>
      <c r="M469" s="96"/>
      <c r="N469" s="96"/>
      <c r="O469" s="96"/>
      <c r="P469" s="96"/>
    </row>
    <row r="470">
      <c r="B470" s="96"/>
      <c r="C470" s="96"/>
      <c r="D470" s="96"/>
      <c r="E470" s="96"/>
      <c r="F470" s="96"/>
      <c r="G470" s="149"/>
      <c r="H470" s="96"/>
      <c r="I470" s="96"/>
      <c r="J470" s="96"/>
      <c r="K470" s="96"/>
      <c r="L470" s="96"/>
      <c r="M470" s="96"/>
      <c r="N470" s="96"/>
      <c r="O470" s="96"/>
      <c r="P470" s="96"/>
    </row>
    <row r="471">
      <c r="B471" s="96"/>
      <c r="C471" s="96"/>
      <c r="D471" s="96"/>
      <c r="E471" s="96"/>
      <c r="F471" s="96"/>
      <c r="G471" s="149"/>
      <c r="H471" s="96"/>
      <c r="I471" s="96"/>
      <c r="J471" s="96"/>
      <c r="K471" s="96"/>
      <c r="L471" s="96"/>
      <c r="M471" s="96"/>
      <c r="N471" s="96"/>
      <c r="O471" s="96"/>
      <c r="P471" s="96"/>
    </row>
    <row r="472">
      <c r="B472" s="96"/>
      <c r="C472" s="96"/>
      <c r="D472" s="96"/>
      <c r="E472" s="96"/>
      <c r="F472" s="96"/>
      <c r="G472" s="149"/>
      <c r="H472" s="96"/>
      <c r="I472" s="96"/>
      <c r="J472" s="96"/>
      <c r="K472" s="96"/>
      <c r="L472" s="96"/>
      <c r="M472" s="96"/>
      <c r="N472" s="96"/>
      <c r="O472" s="96"/>
      <c r="P472" s="96"/>
    </row>
    <row r="473">
      <c r="B473" s="96"/>
      <c r="C473" s="96"/>
      <c r="D473" s="96"/>
      <c r="E473" s="96"/>
      <c r="F473" s="96"/>
      <c r="G473" s="149"/>
      <c r="H473" s="96"/>
      <c r="I473" s="96"/>
      <c r="J473" s="96"/>
      <c r="K473" s="96"/>
      <c r="L473" s="96"/>
      <c r="M473" s="96"/>
      <c r="N473" s="96"/>
      <c r="O473" s="96"/>
      <c r="P473" s="96"/>
    </row>
    <row r="474">
      <c r="B474" s="96"/>
      <c r="C474" s="96"/>
      <c r="D474" s="96"/>
      <c r="E474" s="96"/>
      <c r="F474" s="96"/>
      <c r="G474" s="149"/>
      <c r="H474" s="96"/>
      <c r="I474" s="96"/>
      <c r="J474" s="96"/>
      <c r="K474" s="96"/>
      <c r="L474" s="96"/>
      <c r="M474" s="96"/>
      <c r="N474" s="96"/>
      <c r="O474" s="96"/>
      <c r="P474" s="96"/>
    </row>
    <row r="475">
      <c r="B475" s="96"/>
      <c r="C475" s="96"/>
      <c r="D475" s="96"/>
      <c r="E475" s="96"/>
      <c r="F475" s="96"/>
      <c r="G475" s="149"/>
      <c r="H475" s="96"/>
      <c r="I475" s="96"/>
      <c r="J475" s="96"/>
      <c r="K475" s="96"/>
      <c r="L475" s="96"/>
      <c r="M475" s="96"/>
      <c r="N475" s="96"/>
      <c r="O475" s="96"/>
      <c r="P475" s="96"/>
    </row>
    <row r="476">
      <c r="B476" s="96"/>
      <c r="C476" s="96"/>
      <c r="D476" s="96"/>
      <c r="E476" s="96"/>
      <c r="F476" s="96"/>
      <c r="G476" s="149"/>
      <c r="H476" s="96"/>
      <c r="I476" s="96"/>
      <c r="J476" s="96"/>
      <c r="K476" s="96"/>
      <c r="L476" s="96"/>
      <c r="M476" s="96"/>
      <c r="N476" s="96"/>
      <c r="O476" s="96"/>
      <c r="P476" s="96"/>
    </row>
    <row r="477">
      <c r="B477" s="96"/>
      <c r="C477" s="96"/>
      <c r="D477" s="96"/>
      <c r="E477" s="96"/>
      <c r="F477" s="96"/>
      <c r="G477" s="149"/>
      <c r="H477" s="96"/>
      <c r="I477" s="96"/>
      <c r="J477" s="96"/>
      <c r="K477" s="96"/>
      <c r="L477" s="96"/>
      <c r="M477" s="96"/>
      <c r="N477" s="96"/>
      <c r="O477" s="96"/>
      <c r="P477" s="96"/>
    </row>
    <row r="478">
      <c r="B478" s="96"/>
      <c r="C478" s="96"/>
      <c r="D478" s="96"/>
      <c r="E478" s="96"/>
      <c r="F478" s="96"/>
      <c r="G478" s="149"/>
      <c r="H478" s="96"/>
      <c r="I478" s="96"/>
      <c r="J478" s="96"/>
      <c r="K478" s="96"/>
      <c r="L478" s="96"/>
      <c r="M478" s="96"/>
      <c r="N478" s="96"/>
      <c r="O478" s="96"/>
      <c r="P478" s="96"/>
    </row>
    <row r="479">
      <c r="B479" s="96"/>
      <c r="C479" s="96"/>
      <c r="D479" s="96"/>
      <c r="E479" s="96"/>
      <c r="F479" s="96"/>
      <c r="G479" s="149"/>
      <c r="H479" s="96"/>
      <c r="I479" s="96"/>
      <c r="J479" s="96"/>
      <c r="K479" s="96"/>
      <c r="L479" s="96"/>
      <c r="M479" s="96"/>
      <c r="N479" s="96"/>
      <c r="O479" s="96"/>
      <c r="P479" s="96"/>
    </row>
    <row r="480">
      <c r="B480" s="96"/>
      <c r="C480" s="96"/>
      <c r="D480" s="96"/>
      <c r="E480" s="96"/>
      <c r="F480" s="96"/>
      <c r="G480" s="149"/>
      <c r="H480" s="96"/>
      <c r="I480" s="96"/>
      <c r="J480" s="96"/>
      <c r="K480" s="96"/>
      <c r="L480" s="96"/>
      <c r="M480" s="96"/>
      <c r="N480" s="96"/>
      <c r="O480" s="96"/>
      <c r="P480" s="96"/>
    </row>
    <row r="481">
      <c r="B481" s="96"/>
      <c r="C481" s="96"/>
      <c r="D481" s="96"/>
      <c r="E481" s="96"/>
      <c r="F481" s="96"/>
      <c r="G481" s="149"/>
      <c r="H481" s="96"/>
      <c r="I481" s="96"/>
      <c r="J481" s="96"/>
      <c r="K481" s="96"/>
      <c r="L481" s="96"/>
      <c r="M481" s="96"/>
      <c r="N481" s="96"/>
      <c r="O481" s="96"/>
      <c r="P481" s="96"/>
    </row>
    <row r="482">
      <c r="B482" s="96"/>
      <c r="C482" s="96"/>
      <c r="D482" s="96"/>
      <c r="E482" s="96"/>
      <c r="F482" s="96"/>
      <c r="G482" s="149"/>
      <c r="H482" s="96"/>
      <c r="I482" s="96"/>
      <c r="J482" s="96"/>
      <c r="K482" s="96"/>
      <c r="L482" s="96"/>
      <c r="M482" s="96"/>
      <c r="N482" s="96"/>
      <c r="O482" s="96"/>
      <c r="P482" s="96"/>
    </row>
    <row r="483">
      <c r="B483" s="96"/>
      <c r="C483" s="96"/>
      <c r="D483" s="96"/>
      <c r="E483" s="96"/>
      <c r="F483" s="96"/>
      <c r="G483" s="149"/>
      <c r="H483" s="96"/>
      <c r="I483" s="96"/>
      <c r="J483" s="96"/>
      <c r="K483" s="96"/>
      <c r="L483" s="96"/>
      <c r="M483" s="96"/>
      <c r="N483" s="96"/>
      <c r="O483" s="96"/>
      <c r="P483" s="96"/>
    </row>
    <row r="484">
      <c r="B484" s="96"/>
      <c r="C484" s="96"/>
      <c r="D484" s="96"/>
      <c r="E484" s="96"/>
      <c r="F484" s="96"/>
      <c r="G484" s="149"/>
      <c r="H484" s="96"/>
      <c r="I484" s="96"/>
      <c r="J484" s="96"/>
      <c r="K484" s="96"/>
      <c r="L484" s="96"/>
      <c r="M484" s="96"/>
      <c r="N484" s="96"/>
      <c r="O484" s="96"/>
      <c r="P484" s="96"/>
    </row>
    <row r="485">
      <c r="B485" s="96"/>
      <c r="C485" s="96"/>
      <c r="D485" s="96"/>
      <c r="E485" s="96"/>
      <c r="F485" s="96"/>
      <c r="G485" s="149"/>
      <c r="H485" s="96"/>
      <c r="I485" s="96"/>
      <c r="J485" s="96"/>
      <c r="K485" s="96"/>
      <c r="L485" s="96"/>
      <c r="M485" s="96"/>
      <c r="N485" s="96"/>
      <c r="O485" s="96"/>
      <c r="P485" s="96"/>
    </row>
    <row r="486">
      <c r="B486" s="96"/>
      <c r="C486" s="96"/>
      <c r="D486" s="96"/>
      <c r="E486" s="96"/>
      <c r="F486" s="96"/>
      <c r="G486" s="149"/>
      <c r="H486" s="96"/>
      <c r="I486" s="96"/>
      <c r="J486" s="96"/>
      <c r="K486" s="96"/>
      <c r="L486" s="96"/>
      <c r="M486" s="96"/>
      <c r="N486" s="96"/>
      <c r="O486" s="96"/>
      <c r="P486" s="96"/>
    </row>
    <row r="487">
      <c r="B487" s="96"/>
      <c r="C487" s="96"/>
      <c r="D487" s="96"/>
      <c r="E487" s="96"/>
      <c r="F487" s="96"/>
      <c r="G487" s="149"/>
      <c r="H487" s="96"/>
      <c r="I487" s="96"/>
      <c r="J487" s="96"/>
      <c r="K487" s="96"/>
      <c r="L487" s="96"/>
      <c r="M487" s="96"/>
      <c r="N487" s="96"/>
      <c r="O487" s="96"/>
      <c r="P487" s="96"/>
    </row>
    <row r="488">
      <c r="B488" s="96"/>
      <c r="C488" s="96"/>
      <c r="D488" s="96"/>
      <c r="E488" s="96"/>
      <c r="F488" s="96"/>
      <c r="G488" s="149"/>
      <c r="H488" s="96"/>
      <c r="I488" s="96"/>
      <c r="J488" s="96"/>
      <c r="K488" s="96"/>
      <c r="L488" s="96"/>
      <c r="M488" s="96"/>
      <c r="N488" s="96"/>
      <c r="O488" s="96"/>
      <c r="P488" s="96"/>
    </row>
    <row r="489">
      <c r="B489" s="96"/>
      <c r="C489" s="96"/>
      <c r="D489" s="96"/>
      <c r="E489" s="96"/>
      <c r="F489" s="96"/>
      <c r="G489" s="149"/>
      <c r="H489" s="96"/>
      <c r="I489" s="96"/>
      <c r="J489" s="96"/>
      <c r="K489" s="96"/>
      <c r="L489" s="96"/>
      <c r="M489" s="96"/>
      <c r="N489" s="96"/>
      <c r="O489" s="96"/>
      <c r="P489" s="96"/>
    </row>
    <row r="490">
      <c r="B490" s="96"/>
      <c r="C490" s="96"/>
      <c r="D490" s="96"/>
      <c r="E490" s="96"/>
      <c r="F490" s="96"/>
      <c r="G490" s="149"/>
      <c r="H490" s="96"/>
      <c r="I490" s="96"/>
      <c r="J490" s="96"/>
      <c r="K490" s="96"/>
      <c r="L490" s="96"/>
      <c r="M490" s="96"/>
      <c r="N490" s="96"/>
      <c r="O490" s="96"/>
      <c r="P490" s="96"/>
    </row>
    <row r="491">
      <c r="B491" s="96"/>
      <c r="C491" s="96"/>
      <c r="D491" s="96"/>
      <c r="E491" s="96"/>
      <c r="F491" s="96"/>
      <c r="G491" s="149"/>
      <c r="H491" s="96"/>
      <c r="I491" s="96"/>
      <c r="J491" s="96"/>
      <c r="K491" s="96"/>
      <c r="L491" s="96"/>
      <c r="M491" s="96"/>
      <c r="N491" s="96"/>
      <c r="O491" s="96"/>
      <c r="P491" s="96"/>
    </row>
    <row r="492">
      <c r="B492" s="96"/>
      <c r="C492" s="96"/>
      <c r="D492" s="96"/>
      <c r="E492" s="96"/>
      <c r="F492" s="96"/>
      <c r="G492" s="149"/>
      <c r="H492" s="96"/>
      <c r="I492" s="96"/>
      <c r="J492" s="96"/>
      <c r="K492" s="96"/>
      <c r="L492" s="96"/>
      <c r="M492" s="96"/>
      <c r="N492" s="96"/>
      <c r="O492" s="96"/>
      <c r="P492" s="96"/>
    </row>
    <row r="493">
      <c r="B493" s="96"/>
      <c r="C493" s="96"/>
      <c r="D493" s="96"/>
      <c r="E493" s="96"/>
      <c r="F493" s="96"/>
      <c r="G493" s="149"/>
      <c r="H493" s="96"/>
      <c r="I493" s="96"/>
      <c r="J493" s="96"/>
      <c r="K493" s="96"/>
      <c r="L493" s="96"/>
      <c r="M493" s="96"/>
      <c r="N493" s="96"/>
      <c r="O493" s="96"/>
      <c r="P493" s="96"/>
    </row>
    <row r="494">
      <c r="B494" s="96"/>
      <c r="C494" s="96"/>
      <c r="D494" s="96"/>
      <c r="E494" s="96"/>
      <c r="F494" s="96"/>
      <c r="G494" s="149"/>
      <c r="H494" s="96"/>
      <c r="I494" s="96"/>
      <c r="J494" s="96"/>
      <c r="K494" s="96"/>
      <c r="L494" s="96"/>
      <c r="M494" s="96"/>
      <c r="N494" s="96"/>
      <c r="O494" s="96"/>
      <c r="P494" s="96"/>
    </row>
    <row r="495">
      <c r="B495" s="96"/>
      <c r="C495" s="96"/>
      <c r="D495" s="96"/>
      <c r="E495" s="96"/>
      <c r="F495" s="96"/>
      <c r="G495" s="149"/>
      <c r="H495" s="96"/>
      <c r="I495" s="96"/>
      <c r="J495" s="96"/>
      <c r="K495" s="96"/>
      <c r="L495" s="96"/>
      <c r="M495" s="96"/>
      <c r="N495" s="96"/>
      <c r="O495" s="96"/>
      <c r="P495" s="96"/>
    </row>
    <row r="496">
      <c r="B496" s="96"/>
      <c r="C496" s="96"/>
      <c r="D496" s="96"/>
      <c r="E496" s="96"/>
      <c r="F496" s="96"/>
      <c r="G496" s="149"/>
      <c r="H496" s="96"/>
      <c r="I496" s="96"/>
      <c r="J496" s="96"/>
      <c r="K496" s="96"/>
      <c r="L496" s="96"/>
      <c r="M496" s="96"/>
      <c r="N496" s="96"/>
      <c r="O496" s="96"/>
      <c r="P496" s="96"/>
    </row>
    <row r="497">
      <c r="B497" s="96"/>
      <c r="C497" s="96"/>
      <c r="D497" s="96"/>
      <c r="E497" s="96"/>
      <c r="F497" s="96"/>
      <c r="G497" s="149"/>
      <c r="H497" s="96"/>
      <c r="I497" s="96"/>
      <c r="J497" s="96"/>
      <c r="K497" s="96"/>
      <c r="L497" s="96"/>
      <c r="M497" s="96"/>
      <c r="N497" s="96"/>
      <c r="O497" s="96"/>
      <c r="P497" s="96"/>
    </row>
    <row r="498">
      <c r="B498" s="96"/>
      <c r="C498" s="96"/>
      <c r="D498" s="96"/>
      <c r="E498" s="96"/>
      <c r="F498" s="96"/>
      <c r="G498" s="149"/>
      <c r="H498" s="96"/>
      <c r="I498" s="96"/>
      <c r="J498" s="96"/>
      <c r="K498" s="96"/>
      <c r="L498" s="96"/>
      <c r="M498" s="96"/>
      <c r="N498" s="96"/>
      <c r="O498" s="96"/>
      <c r="P498" s="96"/>
    </row>
    <row r="499">
      <c r="B499" s="96"/>
      <c r="C499" s="96"/>
      <c r="D499" s="96"/>
      <c r="E499" s="96"/>
      <c r="F499" s="96"/>
      <c r="G499" s="149"/>
      <c r="H499" s="96"/>
      <c r="I499" s="96"/>
      <c r="J499" s="96"/>
      <c r="K499" s="96"/>
      <c r="L499" s="96"/>
      <c r="M499" s="96"/>
      <c r="N499" s="96"/>
      <c r="O499" s="96"/>
      <c r="P499" s="96"/>
    </row>
    <row r="500">
      <c r="B500" s="96"/>
      <c r="C500" s="96"/>
      <c r="D500" s="96"/>
      <c r="E500" s="96"/>
      <c r="F500" s="96"/>
      <c r="G500" s="149"/>
      <c r="H500" s="96"/>
      <c r="I500" s="96"/>
      <c r="J500" s="96"/>
      <c r="K500" s="96"/>
      <c r="L500" s="96"/>
      <c r="M500" s="96"/>
      <c r="N500" s="96"/>
      <c r="O500" s="96"/>
      <c r="P500" s="96"/>
    </row>
    <row r="501">
      <c r="B501" s="96"/>
      <c r="C501" s="96"/>
      <c r="D501" s="96"/>
      <c r="E501" s="96"/>
      <c r="F501" s="96"/>
      <c r="G501" s="149"/>
      <c r="H501" s="96"/>
      <c r="I501" s="96"/>
      <c r="J501" s="96"/>
      <c r="K501" s="96"/>
      <c r="L501" s="96"/>
      <c r="M501" s="96"/>
      <c r="N501" s="96"/>
      <c r="O501" s="96"/>
      <c r="P501" s="96"/>
    </row>
    <row r="502">
      <c r="B502" s="96"/>
      <c r="C502" s="96"/>
      <c r="D502" s="96"/>
      <c r="E502" s="96"/>
      <c r="F502" s="96"/>
      <c r="G502" s="149"/>
      <c r="H502" s="96"/>
      <c r="I502" s="96"/>
      <c r="J502" s="96"/>
      <c r="K502" s="96"/>
      <c r="L502" s="96"/>
      <c r="M502" s="96"/>
      <c r="N502" s="96"/>
      <c r="O502" s="96"/>
      <c r="P502" s="96"/>
    </row>
    <row r="503">
      <c r="B503" s="96"/>
      <c r="C503" s="96"/>
      <c r="D503" s="96"/>
      <c r="E503" s="96"/>
      <c r="F503" s="96"/>
      <c r="G503" s="149"/>
      <c r="H503" s="96"/>
      <c r="I503" s="96"/>
      <c r="J503" s="96"/>
      <c r="K503" s="96"/>
      <c r="L503" s="96"/>
      <c r="M503" s="96"/>
      <c r="N503" s="96"/>
      <c r="O503" s="96"/>
      <c r="P503" s="96"/>
    </row>
    <row r="504">
      <c r="B504" s="96"/>
      <c r="C504" s="96"/>
      <c r="D504" s="96"/>
      <c r="E504" s="96"/>
      <c r="F504" s="96"/>
      <c r="G504" s="149"/>
      <c r="H504" s="96"/>
      <c r="I504" s="96"/>
      <c r="J504" s="96"/>
      <c r="K504" s="96"/>
      <c r="L504" s="96"/>
      <c r="M504" s="96"/>
      <c r="N504" s="96"/>
      <c r="O504" s="96"/>
      <c r="P504" s="96"/>
    </row>
    <row r="505">
      <c r="B505" s="96"/>
      <c r="C505" s="96"/>
      <c r="D505" s="96"/>
      <c r="E505" s="96"/>
      <c r="F505" s="96"/>
      <c r="G505" s="149"/>
      <c r="H505" s="96"/>
      <c r="I505" s="96"/>
      <c r="J505" s="96"/>
      <c r="K505" s="96"/>
      <c r="L505" s="96"/>
      <c r="M505" s="96"/>
      <c r="N505" s="96"/>
      <c r="O505" s="96"/>
      <c r="P505" s="96"/>
    </row>
    <row r="506">
      <c r="B506" s="96"/>
      <c r="C506" s="96"/>
      <c r="D506" s="96"/>
      <c r="E506" s="96"/>
      <c r="F506" s="96"/>
      <c r="G506" s="149"/>
      <c r="H506" s="96"/>
      <c r="I506" s="96"/>
      <c r="J506" s="96"/>
      <c r="K506" s="96"/>
      <c r="L506" s="96"/>
      <c r="M506" s="96"/>
      <c r="N506" s="96"/>
      <c r="O506" s="96"/>
      <c r="P506" s="96"/>
    </row>
    <row r="507">
      <c r="B507" s="96"/>
      <c r="C507" s="96"/>
      <c r="D507" s="96"/>
      <c r="E507" s="96"/>
      <c r="F507" s="96"/>
      <c r="G507" s="149"/>
      <c r="H507" s="96"/>
      <c r="I507" s="96"/>
      <c r="J507" s="96"/>
      <c r="K507" s="96"/>
      <c r="L507" s="96"/>
      <c r="M507" s="96"/>
      <c r="N507" s="96"/>
      <c r="O507" s="96"/>
      <c r="P507" s="96"/>
    </row>
    <row r="508">
      <c r="B508" s="96"/>
      <c r="C508" s="96"/>
      <c r="D508" s="96"/>
      <c r="E508" s="96"/>
      <c r="F508" s="96"/>
      <c r="G508" s="149"/>
      <c r="H508" s="96"/>
      <c r="I508" s="96"/>
      <c r="J508" s="96"/>
      <c r="K508" s="96"/>
      <c r="L508" s="96"/>
      <c r="M508" s="96"/>
      <c r="N508" s="96"/>
      <c r="O508" s="96"/>
      <c r="P508" s="96"/>
    </row>
    <row r="509">
      <c r="B509" s="96"/>
      <c r="C509" s="96"/>
      <c r="D509" s="96"/>
      <c r="E509" s="96"/>
      <c r="F509" s="96"/>
      <c r="G509" s="149"/>
      <c r="H509" s="96"/>
      <c r="I509" s="96"/>
      <c r="J509" s="96"/>
      <c r="K509" s="96"/>
      <c r="L509" s="96"/>
      <c r="M509" s="96"/>
      <c r="N509" s="96"/>
      <c r="O509" s="96"/>
      <c r="P509" s="96"/>
    </row>
    <row r="510">
      <c r="B510" s="96"/>
      <c r="C510" s="96"/>
      <c r="D510" s="96"/>
      <c r="E510" s="96"/>
      <c r="F510" s="96"/>
      <c r="G510" s="149"/>
      <c r="H510" s="96"/>
      <c r="I510" s="96"/>
      <c r="J510" s="96"/>
      <c r="K510" s="96"/>
      <c r="L510" s="96"/>
      <c r="M510" s="96"/>
      <c r="N510" s="96"/>
      <c r="O510" s="96"/>
      <c r="P510" s="96"/>
    </row>
    <row r="511">
      <c r="B511" s="96"/>
      <c r="C511" s="96"/>
      <c r="D511" s="96"/>
      <c r="E511" s="96"/>
      <c r="F511" s="96"/>
      <c r="G511" s="149"/>
      <c r="H511" s="96"/>
      <c r="I511" s="96"/>
      <c r="J511" s="96"/>
      <c r="K511" s="96"/>
      <c r="L511" s="96"/>
      <c r="M511" s="96"/>
      <c r="N511" s="96"/>
      <c r="O511" s="96"/>
      <c r="P511" s="96"/>
    </row>
    <row r="512">
      <c r="B512" s="96"/>
      <c r="C512" s="96"/>
      <c r="D512" s="96"/>
      <c r="E512" s="96"/>
      <c r="F512" s="96"/>
      <c r="G512" s="149"/>
      <c r="H512" s="96"/>
      <c r="I512" s="96"/>
      <c r="J512" s="96"/>
      <c r="K512" s="96"/>
      <c r="L512" s="96"/>
      <c r="M512" s="96"/>
      <c r="N512" s="96"/>
      <c r="O512" s="96"/>
      <c r="P512" s="96"/>
    </row>
    <row r="513">
      <c r="B513" s="96"/>
      <c r="C513" s="96"/>
      <c r="D513" s="96"/>
      <c r="E513" s="96"/>
      <c r="F513" s="96"/>
      <c r="G513" s="149"/>
      <c r="H513" s="96"/>
      <c r="I513" s="96"/>
      <c r="J513" s="96"/>
      <c r="K513" s="96"/>
      <c r="L513" s="96"/>
      <c r="M513" s="96"/>
      <c r="N513" s="96"/>
      <c r="O513" s="96"/>
      <c r="P513" s="96"/>
    </row>
    <row r="514">
      <c r="B514" s="96"/>
      <c r="C514" s="96"/>
      <c r="D514" s="96"/>
      <c r="E514" s="96"/>
      <c r="F514" s="96"/>
      <c r="G514" s="149"/>
      <c r="H514" s="96"/>
      <c r="I514" s="96"/>
      <c r="J514" s="96"/>
      <c r="K514" s="96"/>
      <c r="L514" s="96"/>
      <c r="M514" s="96"/>
      <c r="N514" s="96"/>
      <c r="O514" s="96"/>
      <c r="P514" s="96"/>
    </row>
    <row r="515">
      <c r="B515" s="96"/>
      <c r="C515" s="96"/>
      <c r="D515" s="96"/>
      <c r="E515" s="96"/>
      <c r="F515" s="96"/>
      <c r="G515" s="149"/>
      <c r="H515" s="96"/>
      <c r="I515" s="96"/>
      <c r="J515" s="96"/>
      <c r="K515" s="96"/>
      <c r="L515" s="96"/>
      <c r="M515" s="96"/>
      <c r="N515" s="96"/>
      <c r="O515" s="96"/>
      <c r="P515" s="96"/>
    </row>
    <row r="516">
      <c r="B516" s="96"/>
      <c r="C516" s="96"/>
      <c r="D516" s="96"/>
      <c r="E516" s="96"/>
      <c r="F516" s="96"/>
      <c r="G516" s="149"/>
      <c r="H516" s="96"/>
      <c r="I516" s="96"/>
      <c r="J516" s="96"/>
      <c r="K516" s="96"/>
      <c r="L516" s="96"/>
      <c r="M516" s="96"/>
      <c r="N516" s="96"/>
      <c r="O516" s="96"/>
      <c r="P516" s="96"/>
    </row>
    <row r="517">
      <c r="B517" s="96"/>
      <c r="C517" s="96"/>
      <c r="D517" s="96"/>
      <c r="E517" s="96"/>
      <c r="F517" s="96"/>
      <c r="G517" s="149"/>
      <c r="H517" s="96"/>
      <c r="I517" s="96"/>
      <c r="J517" s="96"/>
      <c r="K517" s="96"/>
      <c r="L517" s="96"/>
      <c r="M517" s="96"/>
      <c r="N517" s="96"/>
      <c r="O517" s="96"/>
      <c r="P517" s="96"/>
    </row>
    <row r="518">
      <c r="B518" s="96"/>
      <c r="C518" s="96"/>
      <c r="D518" s="96"/>
      <c r="E518" s="96"/>
      <c r="F518" s="96"/>
      <c r="G518" s="149"/>
      <c r="H518" s="96"/>
      <c r="I518" s="96"/>
      <c r="J518" s="96"/>
      <c r="K518" s="96"/>
      <c r="L518" s="96"/>
      <c r="M518" s="96"/>
      <c r="N518" s="96"/>
      <c r="O518" s="96"/>
      <c r="P518" s="96"/>
    </row>
    <row r="519">
      <c r="B519" s="96"/>
      <c r="C519" s="96"/>
      <c r="D519" s="96"/>
      <c r="E519" s="96"/>
      <c r="F519" s="96"/>
      <c r="G519" s="149"/>
      <c r="H519" s="96"/>
      <c r="I519" s="96"/>
      <c r="J519" s="96"/>
      <c r="K519" s="96"/>
      <c r="L519" s="96"/>
      <c r="M519" s="96"/>
      <c r="N519" s="96"/>
      <c r="O519" s="96"/>
      <c r="P519" s="96"/>
    </row>
    <row r="520">
      <c r="B520" s="96"/>
      <c r="C520" s="96"/>
      <c r="D520" s="96"/>
      <c r="E520" s="96"/>
      <c r="F520" s="96"/>
      <c r="G520" s="149"/>
      <c r="H520" s="96"/>
      <c r="I520" s="96"/>
      <c r="J520" s="96"/>
      <c r="K520" s="96"/>
      <c r="L520" s="96"/>
      <c r="M520" s="96"/>
      <c r="N520" s="96"/>
      <c r="O520" s="96"/>
      <c r="P520" s="96"/>
    </row>
    <row r="521">
      <c r="B521" s="96"/>
      <c r="C521" s="96"/>
      <c r="D521" s="96"/>
      <c r="E521" s="96"/>
      <c r="F521" s="96"/>
      <c r="G521" s="149"/>
      <c r="H521" s="96"/>
      <c r="I521" s="96"/>
      <c r="J521" s="96"/>
      <c r="K521" s="96"/>
      <c r="L521" s="96"/>
      <c r="M521" s="96"/>
      <c r="N521" s="96"/>
      <c r="O521" s="96"/>
      <c r="P521" s="96"/>
    </row>
    <row r="522">
      <c r="B522" s="96"/>
      <c r="C522" s="96"/>
      <c r="D522" s="96"/>
      <c r="E522" s="96"/>
      <c r="F522" s="96"/>
      <c r="G522" s="149"/>
      <c r="H522" s="96"/>
      <c r="I522" s="96"/>
      <c r="J522" s="96"/>
      <c r="K522" s="96"/>
      <c r="L522" s="96"/>
      <c r="M522" s="96"/>
      <c r="N522" s="96"/>
      <c r="O522" s="96"/>
      <c r="P522" s="96"/>
    </row>
    <row r="523">
      <c r="B523" s="96"/>
      <c r="C523" s="96"/>
      <c r="D523" s="96"/>
      <c r="E523" s="96"/>
      <c r="F523" s="96"/>
      <c r="G523" s="149"/>
      <c r="H523" s="96"/>
      <c r="I523" s="96"/>
      <c r="J523" s="96"/>
      <c r="K523" s="96"/>
      <c r="L523" s="96"/>
      <c r="M523" s="96"/>
      <c r="N523" s="96"/>
      <c r="O523" s="96"/>
      <c r="P523" s="96"/>
    </row>
    <row r="524">
      <c r="B524" s="96"/>
      <c r="C524" s="96"/>
      <c r="D524" s="96"/>
      <c r="E524" s="96"/>
      <c r="F524" s="96"/>
      <c r="G524" s="149"/>
      <c r="H524" s="96"/>
      <c r="I524" s="96"/>
      <c r="J524" s="96"/>
      <c r="K524" s="96"/>
      <c r="L524" s="96"/>
      <c r="M524" s="96"/>
      <c r="N524" s="96"/>
      <c r="O524" s="96"/>
      <c r="P524" s="96"/>
    </row>
    <row r="525">
      <c r="B525" s="96"/>
      <c r="C525" s="96"/>
      <c r="D525" s="96"/>
      <c r="E525" s="96"/>
      <c r="F525" s="96"/>
      <c r="G525" s="149"/>
      <c r="H525" s="96"/>
      <c r="I525" s="96"/>
      <c r="J525" s="96"/>
      <c r="K525" s="96"/>
      <c r="L525" s="96"/>
      <c r="M525" s="96"/>
      <c r="N525" s="96"/>
      <c r="O525" s="96"/>
      <c r="P525" s="96"/>
    </row>
    <row r="526">
      <c r="B526" s="96"/>
      <c r="C526" s="96"/>
      <c r="D526" s="96"/>
      <c r="E526" s="96"/>
      <c r="F526" s="96"/>
      <c r="G526" s="149"/>
      <c r="H526" s="96"/>
      <c r="I526" s="96"/>
      <c r="J526" s="96"/>
      <c r="K526" s="96"/>
      <c r="L526" s="96"/>
      <c r="M526" s="96"/>
      <c r="N526" s="96"/>
      <c r="O526" s="96"/>
      <c r="P526" s="96"/>
    </row>
    <row r="527">
      <c r="B527" s="96"/>
      <c r="C527" s="96"/>
      <c r="D527" s="96"/>
      <c r="E527" s="96"/>
      <c r="F527" s="96"/>
      <c r="G527" s="149"/>
      <c r="H527" s="96"/>
      <c r="I527" s="96"/>
      <c r="J527" s="96"/>
      <c r="K527" s="96"/>
      <c r="L527" s="96"/>
      <c r="M527" s="96"/>
      <c r="N527" s="96"/>
      <c r="O527" s="96"/>
      <c r="P527" s="96"/>
    </row>
    <row r="528">
      <c r="B528" s="96"/>
      <c r="C528" s="96"/>
      <c r="D528" s="96"/>
      <c r="E528" s="96"/>
      <c r="F528" s="96"/>
      <c r="G528" s="149"/>
      <c r="H528" s="96"/>
      <c r="I528" s="96"/>
      <c r="J528" s="96"/>
      <c r="K528" s="96"/>
      <c r="L528" s="96"/>
      <c r="M528" s="96"/>
      <c r="N528" s="96"/>
      <c r="O528" s="96"/>
      <c r="P528" s="96"/>
    </row>
    <row r="529">
      <c r="B529" s="96"/>
      <c r="C529" s="96"/>
      <c r="D529" s="96"/>
      <c r="E529" s="96"/>
      <c r="F529" s="96"/>
      <c r="G529" s="149"/>
      <c r="H529" s="96"/>
      <c r="I529" s="96"/>
      <c r="J529" s="96"/>
      <c r="K529" s="96"/>
      <c r="L529" s="96"/>
      <c r="M529" s="96"/>
      <c r="N529" s="96"/>
      <c r="O529" s="96"/>
      <c r="P529" s="96"/>
    </row>
    <row r="530">
      <c r="B530" s="96"/>
      <c r="C530" s="96"/>
      <c r="D530" s="96"/>
      <c r="E530" s="96"/>
      <c r="F530" s="96"/>
      <c r="G530" s="149"/>
      <c r="H530" s="96"/>
      <c r="I530" s="96"/>
      <c r="J530" s="96"/>
      <c r="K530" s="96"/>
      <c r="L530" s="96"/>
      <c r="M530" s="96"/>
      <c r="N530" s="96"/>
      <c r="O530" s="96"/>
      <c r="P530" s="96"/>
    </row>
    <row r="531">
      <c r="B531" s="96"/>
      <c r="C531" s="96"/>
      <c r="D531" s="96"/>
      <c r="E531" s="96"/>
      <c r="F531" s="96"/>
      <c r="G531" s="149"/>
      <c r="H531" s="96"/>
      <c r="I531" s="96"/>
      <c r="J531" s="96"/>
      <c r="K531" s="96"/>
      <c r="L531" s="96"/>
      <c r="M531" s="96"/>
      <c r="N531" s="96"/>
      <c r="O531" s="96"/>
      <c r="P531" s="96"/>
    </row>
    <row r="532">
      <c r="B532" s="96"/>
      <c r="C532" s="96"/>
      <c r="D532" s="96"/>
      <c r="E532" s="96"/>
      <c r="F532" s="96"/>
      <c r="G532" s="149"/>
      <c r="H532" s="96"/>
      <c r="I532" s="96"/>
      <c r="J532" s="96"/>
      <c r="K532" s="96"/>
      <c r="L532" s="96"/>
      <c r="M532" s="96"/>
      <c r="N532" s="96"/>
      <c r="O532" s="96"/>
      <c r="P532" s="96"/>
    </row>
    <row r="533">
      <c r="B533" s="96"/>
      <c r="C533" s="96"/>
      <c r="D533" s="96"/>
      <c r="E533" s="96"/>
      <c r="F533" s="96"/>
      <c r="G533" s="149"/>
      <c r="H533" s="96"/>
      <c r="I533" s="96"/>
      <c r="J533" s="96"/>
      <c r="K533" s="96"/>
      <c r="L533" s="96"/>
      <c r="M533" s="96"/>
      <c r="N533" s="96"/>
      <c r="O533" s="96"/>
      <c r="P533" s="96"/>
    </row>
    <row r="534">
      <c r="B534" s="96"/>
      <c r="C534" s="96"/>
      <c r="D534" s="96"/>
      <c r="E534" s="96"/>
      <c r="F534" s="96"/>
      <c r="G534" s="149"/>
      <c r="H534" s="96"/>
      <c r="I534" s="96"/>
      <c r="J534" s="96"/>
      <c r="K534" s="96"/>
      <c r="L534" s="96"/>
      <c r="M534" s="96"/>
      <c r="N534" s="96"/>
      <c r="O534" s="96"/>
      <c r="P534" s="96"/>
    </row>
    <row r="535">
      <c r="B535" s="96"/>
      <c r="C535" s="96"/>
      <c r="D535" s="96"/>
      <c r="E535" s="96"/>
      <c r="F535" s="96"/>
      <c r="G535" s="149"/>
      <c r="H535" s="96"/>
      <c r="I535" s="96"/>
      <c r="J535" s="96"/>
      <c r="K535" s="96"/>
      <c r="L535" s="96"/>
      <c r="M535" s="96"/>
      <c r="N535" s="96"/>
      <c r="O535" s="96"/>
      <c r="P535" s="96"/>
    </row>
    <row r="536">
      <c r="B536" s="96"/>
      <c r="C536" s="96"/>
      <c r="D536" s="96"/>
      <c r="E536" s="96"/>
      <c r="F536" s="96"/>
      <c r="G536" s="149"/>
      <c r="H536" s="96"/>
      <c r="I536" s="96"/>
      <c r="J536" s="96"/>
      <c r="K536" s="96"/>
      <c r="L536" s="96"/>
      <c r="M536" s="96"/>
      <c r="N536" s="96"/>
      <c r="O536" s="96"/>
      <c r="P536" s="96"/>
    </row>
    <row r="537">
      <c r="B537" s="96"/>
      <c r="C537" s="96"/>
      <c r="D537" s="96"/>
      <c r="E537" s="96"/>
      <c r="F537" s="96"/>
      <c r="G537" s="149"/>
      <c r="H537" s="96"/>
      <c r="I537" s="96"/>
      <c r="J537" s="96"/>
      <c r="K537" s="96"/>
      <c r="L537" s="96"/>
      <c r="M537" s="96"/>
      <c r="N537" s="96"/>
      <c r="O537" s="96"/>
      <c r="P537" s="96"/>
    </row>
    <row r="538">
      <c r="B538" s="96"/>
      <c r="C538" s="96"/>
      <c r="D538" s="96"/>
      <c r="E538" s="96"/>
      <c r="F538" s="96"/>
      <c r="G538" s="149"/>
      <c r="H538" s="96"/>
      <c r="I538" s="96"/>
      <c r="J538" s="96"/>
      <c r="K538" s="96"/>
      <c r="L538" s="96"/>
      <c r="M538" s="96"/>
      <c r="N538" s="96"/>
      <c r="O538" s="96"/>
      <c r="P538" s="96"/>
    </row>
    <row r="539">
      <c r="B539" s="96"/>
      <c r="C539" s="96"/>
      <c r="D539" s="96"/>
      <c r="E539" s="96"/>
      <c r="F539" s="96"/>
      <c r="G539" s="149"/>
      <c r="H539" s="96"/>
      <c r="I539" s="96"/>
      <c r="J539" s="96"/>
      <c r="K539" s="96"/>
      <c r="L539" s="96"/>
      <c r="M539" s="96"/>
      <c r="N539" s="96"/>
      <c r="O539" s="96"/>
      <c r="P539" s="96"/>
    </row>
    <row r="540">
      <c r="B540" s="96"/>
      <c r="C540" s="96"/>
      <c r="D540" s="96"/>
      <c r="E540" s="96"/>
      <c r="F540" s="96"/>
      <c r="G540" s="149"/>
      <c r="H540" s="96"/>
      <c r="I540" s="96"/>
      <c r="J540" s="96"/>
      <c r="K540" s="96"/>
      <c r="L540" s="96"/>
      <c r="M540" s="96"/>
      <c r="N540" s="96"/>
      <c r="O540" s="96"/>
      <c r="P540" s="96"/>
    </row>
    <row r="541">
      <c r="B541" s="96"/>
      <c r="C541" s="96"/>
      <c r="D541" s="96"/>
      <c r="E541" s="96"/>
      <c r="F541" s="96"/>
      <c r="G541" s="149"/>
      <c r="H541" s="96"/>
      <c r="I541" s="96"/>
      <c r="J541" s="96"/>
      <c r="K541" s="96"/>
      <c r="L541" s="96"/>
      <c r="M541" s="96"/>
      <c r="N541" s="96"/>
      <c r="O541" s="96"/>
      <c r="P541" s="96"/>
    </row>
    <row r="542">
      <c r="B542" s="96"/>
      <c r="C542" s="96"/>
      <c r="D542" s="96"/>
      <c r="E542" s="96"/>
      <c r="F542" s="96"/>
      <c r="G542" s="149"/>
      <c r="H542" s="96"/>
      <c r="I542" s="96"/>
      <c r="J542" s="96"/>
      <c r="K542" s="96"/>
      <c r="L542" s="96"/>
      <c r="M542" s="96"/>
      <c r="N542" s="96"/>
      <c r="O542" s="96"/>
      <c r="P542" s="96"/>
    </row>
    <row r="543">
      <c r="B543" s="96"/>
      <c r="C543" s="96"/>
      <c r="D543" s="96"/>
      <c r="E543" s="96"/>
      <c r="F543" s="96"/>
      <c r="G543" s="149"/>
      <c r="H543" s="96"/>
      <c r="I543" s="96"/>
      <c r="J543" s="96"/>
      <c r="K543" s="96"/>
      <c r="L543" s="96"/>
      <c r="M543" s="96"/>
      <c r="N543" s="96"/>
      <c r="O543" s="96"/>
      <c r="P543" s="96"/>
    </row>
    <row r="544">
      <c r="B544" s="96"/>
      <c r="C544" s="96"/>
      <c r="D544" s="96"/>
      <c r="E544" s="96"/>
      <c r="F544" s="96"/>
      <c r="G544" s="149"/>
      <c r="H544" s="96"/>
      <c r="I544" s="96"/>
      <c r="J544" s="96"/>
      <c r="K544" s="96"/>
      <c r="L544" s="96"/>
      <c r="M544" s="96"/>
      <c r="N544" s="96"/>
      <c r="O544" s="96"/>
      <c r="P544" s="96"/>
    </row>
    <row r="545">
      <c r="B545" s="96"/>
      <c r="C545" s="96"/>
      <c r="D545" s="96"/>
      <c r="E545" s="96"/>
      <c r="F545" s="96"/>
      <c r="G545" s="149"/>
      <c r="H545" s="96"/>
      <c r="I545" s="96"/>
      <c r="J545" s="96"/>
      <c r="K545" s="96"/>
      <c r="L545" s="96"/>
      <c r="M545" s="96"/>
      <c r="N545" s="96"/>
      <c r="O545" s="96"/>
      <c r="P545" s="96"/>
    </row>
    <row r="546">
      <c r="B546" s="96"/>
      <c r="C546" s="96"/>
      <c r="D546" s="96"/>
      <c r="E546" s="96"/>
      <c r="F546" s="96"/>
      <c r="G546" s="149"/>
      <c r="H546" s="96"/>
      <c r="I546" s="96"/>
      <c r="J546" s="96"/>
      <c r="K546" s="96"/>
      <c r="L546" s="96"/>
      <c r="M546" s="96"/>
      <c r="N546" s="96"/>
      <c r="O546" s="96"/>
      <c r="P546" s="96"/>
    </row>
    <row r="547">
      <c r="B547" s="96"/>
      <c r="C547" s="96"/>
      <c r="D547" s="96"/>
      <c r="E547" s="96"/>
      <c r="F547" s="96"/>
      <c r="G547" s="149"/>
      <c r="H547" s="96"/>
      <c r="I547" s="96"/>
      <c r="J547" s="96"/>
      <c r="K547" s="96"/>
      <c r="L547" s="96"/>
      <c r="M547" s="96"/>
      <c r="N547" s="96"/>
      <c r="O547" s="96"/>
      <c r="P547" s="96"/>
    </row>
    <row r="548">
      <c r="B548" s="96"/>
      <c r="C548" s="96"/>
      <c r="D548" s="96"/>
      <c r="E548" s="96"/>
      <c r="F548" s="96"/>
      <c r="G548" s="149"/>
      <c r="H548" s="96"/>
      <c r="I548" s="96"/>
      <c r="J548" s="96"/>
      <c r="K548" s="96"/>
      <c r="L548" s="96"/>
      <c r="M548" s="96"/>
      <c r="N548" s="96"/>
      <c r="O548" s="96"/>
      <c r="P548" s="96"/>
    </row>
    <row r="549">
      <c r="B549" s="96"/>
      <c r="C549" s="96"/>
      <c r="D549" s="96"/>
      <c r="E549" s="96"/>
      <c r="F549" s="96"/>
      <c r="G549" s="149"/>
      <c r="H549" s="96"/>
      <c r="I549" s="96"/>
      <c r="J549" s="96"/>
      <c r="K549" s="96"/>
      <c r="L549" s="96"/>
      <c r="M549" s="96"/>
      <c r="N549" s="96"/>
      <c r="O549" s="96"/>
      <c r="P549" s="96"/>
    </row>
    <row r="550">
      <c r="B550" s="96"/>
      <c r="C550" s="96"/>
      <c r="D550" s="96"/>
      <c r="E550" s="96"/>
      <c r="F550" s="96"/>
      <c r="G550" s="149"/>
      <c r="H550" s="96"/>
      <c r="I550" s="96"/>
      <c r="J550" s="96"/>
      <c r="K550" s="96"/>
      <c r="L550" s="96"/>
      <c r="M550" s="96"/>
      <c r="N550" s="96"/>
      <c r="O550" s="96"/>
      <c r="P550" s="96"/>
    </row>
    <row r="551">
      <c r="B551" s="96"/>
      <c r="C551" s="96"/>
      <c r="D551" s="96"/>
      <c r="E551" s="96"/>
      <c r="F551" s="96"/>
      <c r="G551" s="149"/>
      <c r="H551" s="96"/>
      <c r="I551" s="96"/>
      <c r="J551" s="96"/>
      <c r="K551" s="96"/>
      <c r="L551" s="96"/>
      <c r="M551" s="96"/>
      <c r="N551" s="96"/>
      <c r="O551" s="96"/>
      <c r="P551" s="96"/>
    </row>
    <row r="552">
      <c r="B552" s="96"/>
      <c r="C552" s="96"/>
      <c r="D552" s="96"/>
      <c r="E552" s="96"/>
      <c r="F552" s="96"/>
      <c r="G552" s="149"/>
      <c r="H552" s="96"/>
      <c r="I552" s="96"/>
      <c r="J552" s="96"/>
      <c r="K552" s="96"/>
      <c r="L552" s="96"/>
      <c r="M552" s="96"/>
      <c r="N552" s="96"/>
      <c r="O552" s="96"/>
      <c r="P552" s="96"/>
    </row>
    <row r="553">
      <c r="B553" s="96"/>
      <c r="C553" s="96"/>
      <c r="D553" s="96"/>
      <c r="E553" s="96"/>
      <c r="F553" s="96"/>
      <c r="G553" s="149"/>
      <c r="H553" s="96"/>
      <c r="I553" s="96"/>
      <c r="J553" s="96"/>
      <c r="K553" s="96"/>
      <c r="L553" s="96"/>
      <c r="M553" s="96"/>
      <c r="N553" s="96"/>
      <c r="O553" s="96"/>
      <c r="P553" s="96"/>
    </row>
    <row r="554">
      <c r="B554" s="96"/>
      <c r="C554" s="96"/>
      <c r="D554" s="96"/>
      <c r="E554" s="96"/>
      <c r="F554" s="96"/>
      <c r="G554" s="149"/>
      <c r="H554" s="96"/>
      <c r="I554" s="96"/>
      <c r="J554" s="96"/>
      <c r="K554" s="96"/>
      <c r="L554" s="96"/>
      <c r="M554" s="96"/>
      <c r="N554" s="96"/>
      <c r="O554" s="96"/>
      <c r="P554" s="96"/>
    </row>
    <row r="555">
      <c r="B555" s="96"/>
      <c r="C555" s="96"/>
      <c r="D555" s="96"/>
      <c r="E555" s="96"/>
      <c r="F555" s="96"/>
      <c r="G555" s="149"/>
      <c r="H555" s="96"/>
      <c r="I555" s="96"/>
      <c r="J555" s="96"/>
      <c r="K555" s="96"/>
      <c r="L555" s="96"/>
      <c r="M555" s="96"/>
      <c r="N555" s="96"/>
      <c r="O555" s="96"/>
      <c r="P555" s="96"/>
    </row>
    <row r="556">
      <c r="B556" s="96"/>
      <c r="C556" s="96"/>
      <c r="D556" s="96"/>
      <c r="E556" s="96"/>
      <c r="F556" s="96"/>
      <c r="G556" s="149"/>
      <c r="H556" s="96"/>
      <c r="I556" s="96"/>
      <c r="J556" s="96"/>
      <c r="K556" s="96"/>
      <c r="L556" s="96"/>
      <c r="M556" s="96"/>
      <c r="N556" s="96"/>
      <c r="O556" s="96"/>
      <c r="P556" s="96"/>
    </row>
    <row r="557">
      <c r="B557" s="96"/>
      <c r="C557" s="96"/>
      <c r="D557" s="96"/>
      <c r="E557" s="96"/>
      <c r="F557" s="96"/>
      <c r="G557" s="149"/>
      <c r="H557" s="96"/>
      <c r="I557" s="96"/>
      <c r="J557" s="96"/>
      <c r="K557" s="96"/>
      <c r="L557" s="96"/>
      <c r="M557" s="96"/>
      <c r="N557" s="96"/>
      <c r="O557" s="96"/>
      <c r="P557" s="96"/>
    </row>
    <row r="558">
      <c r="B558" s="96"/>
      <c r="C558" s="96"/>
      <c r="D558" s="96"/>
      <c r="E558" s="96"/>
      <c r="F558" s="96"/>
      <c r="G558" s="149"/>
      <c r="H558" s="96"/>
      <c r="I558" s="96"/>
      <c r="J558" s="96"/>
      <c r="K558" s="96"/>
      <c r="L558" s="96"/>
      <c r="M558" s="96"/>
      <c r="N558" s="96"/>
      <c r="O558" s="96"/>
      <c r="P558" s="96"/>
    </row>
    <row r="559">
      <c r="B559" s="96"/>
      <c r="C559" s="96"/>
      <c r="D559" s="96"/>
      <c r="E559" s="96"/>
      <c r="F559" s="96"/>
      <c r="G559" s="149"/>
      <c r="H559" s="96"/>
      <c r="I559" s="96"/>
      <c r="J559" s="96"/>
      <c r="K559" s="96"/>
      <c r="L559" s="96"/>
      <c r="M559" s="96"/>
      <c r="N559" s="96"/>
      <c r="O559" s="96"/>
      <c r="P559" s="96"/>
    </row>
    <row r="560">
      <c r="B560" s="96"/>
      <c r="C560" s="96"/>
      <c r="D560" s="96"/>
      <c r="E560" s="96"/>
      <c r="F560" s="96"/>
      <c r="G560" s="149"/>
      <c r="H560" s="96"/>
      <c r="I560" s="96"/>
      <c r="J560" s="96"/>
      <c r="K560" s="96"/>
      <c r="L560" s="96"/>
      <c r="M560" s="96"/>
      <c r="N560" s="96"/>
      <c r="O560" s="96"/>
      <c r="P560" s="96"/>
    </row>
    <row r="561">
      <c r="B561" s="96"/>
      <c r="C561" s="96"/>
      <c r="D561" s="96"/>
      <c r="E561" s="96"/>
      <c r="F561" s="96"/>
      <c r="G561" s="149"/>
      <c r="H561" s="96"/>
      <c r="I561" s="96"/>
      <c r="J561" s="96"/>
      <c r="K561" s="96"/>
      <c r="L561" s="96"/>
      <c r="M561" s="96"/>
      <c r="N561" s="96"/>
      <c r="O561" s="96"/>
      <c r="P561" s="96"/>
    </row>
    <row r="562">
      <c r="B562" s="96"/>
      <c r="C562" s="96"/>
      <c r="D562" s="96"/>
      <c r="E562" s="96"/>
      <c r="F562" s="96"/>
      <c r="G562" s="149"/>
      <c r="H562" s="96"/>
      <c r="I562" s="96"/>
      <c r="J562" s="96"/>
      <c r="K562" s="96"/>
      <c r="L562" s="96"/>
      <c r="M562" s="96"/>
      <c r="N562" s="96"/>
      <c r="O562" s="96"/>
      <c r="P562" s="96"/>
    </row>
    <row r="563">
      <c r="B563" s="96"/>
      <c r="C563" s="96"/>
      <c r="D563" s="96"/>
      <c r="E563" s="96"/>
      <c r="F563" s="96"/>
      <c r="G563" s="149"/>
      <c r="H563" s="96"/>
      <c r="I563" s="96"/>
      <c r="J563" s="96"/>
      <c r="K563" s="96"/>
      <c r="L563" s="96"/>
      <c r="M563" s="96"/>
      <c r="N563" s="96"/>
      <c r="O563" s="96"/>
      <c r="P563" s="96"/>
    </row>
    <row r="564">
      <c r="B564" s="96"/>
      <c r="C564" s="96"/>
      <c r="D564" s="96"/>
      <c r="E564" s="96"/>
      <c r="F564" s="96"/>
      <c r="G564" s="149"/>
      <c r="H564" s="96"/>
      <c r="I564" s="96"/>
      <c r="J564" s="96"/>
      <c r="K564" s="96"/>
      <c r="L564" s="96"/>
      <c r="M564" s="96"/>
      <c r="N564" s="96"/>
      <c r="O564" s="96"/>
      <c r="P564" s="96"/>
    </row>
    <row r="565">
      <c r="B565" s="96"/>
      <c r="C565" s="96"/>
      <c r="D565" s="96"/>
      <c r="E565" s="96"/>
      <c r="F565" s="96"/>
      <c r="G565" s="149"/>
      <c r="H565" s="96"/>
      <c r="I565" s="96"/>
      <c r="J565" s="96"/>
      <c r="K565" s="96"/>
      <c r="L565" s="96"/>
      <c r="M565" s="96"/>
      <c r="N565" s="96"/>
      <c r="O565" s="96"/>
      <c r="P565" s="96"/>
    </row>
    <row r="566">
      <c r="B566" s="96"/>
      <c r="C566" s="96"/>
      <c r="D566" s="96"/>
      <c r="E566" s="96"/>
      <c r="F566" s="96"/>
      <c r="G566" s="149"/>
      <c r="H566" s="96"/>
      <c r="I566" s="96"/>
      <c r="J566" s="96"/>
      <c r="K566" s="96"/>
      <c r="L566" s="96"/>
      <c r="M566" s="96"/>
      <c r="N566" s="96"/>
      <c r="O566" s="96"/>
      <c r="P566" s="96"/>
    </row>
    <row r="567">
      <c r="B567" s="96"/>
      <c r="C567" s="96"/>
      <c r="D567" s="96"/>
      <c r="E567" s="96"/>
      <c r="F567" s="96"/>
      <c r="G567" s="149"/>
      <c r="H567" s="96"/>
      <c r="I567" s="96"/>
      <c r="J567" s="96"/>
      <c r="K567" s="96"/>
      <c r="L567" s="96"/>
      <c r="M567" s="96"/>
      <c r="N567" s="96"/>
      <c r="O567" s="96"/>
      <c r="P567" s="96"/>
    </row>
    <row r="568">
      <c r="B568" s="96"/>
      <c r="C568" s="96"/>
      <c r="D568" s="96"/>
      <c r="E568" s="96"/>
      <c r="F568" s="96"/>
      <c r="G568" s="149"/>
      <c r="H568" s="96"/>
      <c r="I568" s="96"/>
      <c r="J568" s="96"/>
      <c r="K568" s="96"/>
      <c r="L568" s="96"/>
      <c r="M568" s="96"/>
      <c r="N568" s="96"/>
      <c r="O568" s="96"/>
      <c r="P568" s="96"/>
    </row>
    <row r="569">
      <c r="B569" s="96"/>
      <c r="C569" s="96"/>
      <c r="D569" s="96"/>
      <c r="E569" s="96"/>
      <c r="F569" s="96"/>
      <c r="G569" s="149"/>
      <c r="H569" s="96"/>
      <c r="I569" s="96"/>
      <c r="J569" s="96"/>
      <c r="K569" s="96"/>
      <c r="L569" s="96"/>
      <c r="M569" s="96"/>
      <c r="N569" s="96"/>
      <c r="O569" s="96"/>
      <c r="P569" s="96"/>
    </row>
    <row r="570">
      <c r="B570" s="96"/>
      <c r="C570" s="96"/>
      <c r="D570" s="96"/>
      <c r="E570" s="96"/>
      <c r="F570" s="96"/>
      <c r="G570" s="149"/>
      <c r="H570" s="96"/>
      <c r="I570" s="96"/>
      <c r="J570" s="96"/>
      <c r="K570" s="96"/>
      <c r="L570" s="96"/>
      <c r="M570" s="96"/>
      <c r="N570" s="96"/>
      <c r="O570" s="96"/>
      <c r="P570" s="96"/>
    </row>
    <row r="571">
      <c r="B571" s="96"/>
      <c r="C571" s="96"/>
      <c r="D571" s="96"/>
      <c r="E571" s="96"/>
      <c r="F571" s="96"/>
      <c r="G571" s="149"/>
      <c r="H571" s="96"/>
      <c r="I571" s="96"/>
      <c r="J571" s="96"/>
      <c r="K571" s="96"/>
      <c r="L571" s="96"/>
      <c r="M571" s="96"/>
      <c r="N571" s="96"/>
      <c r="O571" s="96"/>
      <c r="P571" s="96"/>
    </row>
    <row r="572">
      <c r="B572" s="96"/>
      <c r="C572" s="96"/>
      <c r="D572" s="96"/>
      <c r="E572" s="96"/>
      <c r="F572" s="96"/>
      <c r="G572" s="149"/>
      <c r="H572" s="96"/>
      <c r="I572" s="96"/>
      <c r="J572" s="96"/>
      <c r="K572" s="96"/>
      <c r="L572" s="96"/>
      <c r="M572" s="96"/>
      <c r="N572" s="96"/>
      <c r="O572" s="96"/>
      <c r="P572" s="96"/>
    </row>
    <row r="573">
      <c r="B573" s="96"/>
      <c r="C573" s="96"/>
      <c r="D573" s="96"/>
      <c r="E573" s="96"/>
      <c r="F573" s="96"/>
      <c r="G573" s="149"/>
      <c r="H573" s="96"/>
      <c r="I573" s="96"/>
      <c r="J573" s="96"/>
      <c r="K573" s="96"/>
      <c r="L573" s="96"/>
      <c r="M573" s="96"/>
      <c r="N573" s="96"/>
      <c r="O573" s="96"/>
      <c r="P573" s="96"/>
    </row>
    <row r="574">
      <c r="B574" s="96"/>
      <c r="C574" s="96"/>
      <c r="D574" s="96"/>
      <c r="E574" s="96"/>
      <c r="F574" s="96"/>
      <c r="G574" s="149"/>
      <c r="H574" s="96"/>
      <c r="I574" s="96"/>
      <c r="J574" s="96"/>
      <c r="K574" s="96"/>
      <c r="L574" s="96"/>
      <c r="M574" s="96"/>
      <c r="N574" s="96"/>
      <c r="O574" s="96"/>
      <c r="P574" s="96"/>
    </row>
    <row r="575">
      <c r="B575" s="96"/>
      <c r="C575" s="96"/>
      <c r="D575" s="96"/>
      <c r="E575" s="96"/>
      <c r="F575" s="96"/>
      <c r="G575" s="149"/>
      <c r="H575" s="96"/>
      <c r="I575" s="96"/>
      <c r="J575" s="96"/>
      <c r="K575" s="96"/>
      <c r="L575" s="96"/>
      <c r="M575" s="96"/>
      <c r="N575" s="96"/>
      <c r="O575" s="96"/>
      <c r="P575" s="96"/>
    </row>
    <row r="576">
      <c r="B576" s="96"/>
      <c r="C576" s="96"/>
      <c r="D576" s="96"/>
      <c r="E576" s="96"/>
      <c r="F576" s="96"/>
      <c r="G576" s="149"/>
      <c r="H576" s="96"/>
      <c r="I576" s="96"/>
      <c r="J576" s="96"/>
      <c r="K576" s="96"/>
      <c r="L576" s="96"/>
      <c r="M576" s="96"/>
      <c r="N576" s="96"/>
      <c r="O576" s="96"/>
      <c r="P576" s="96"/>
    </row>
    <row r="577">
      <c r="B577" s="96"/>
      <c r="C577" s="96"/>
      <c r="D577" s="96"/>
      <c r="E577" s="96"/>
      <c r="F577" s="96"/>
      <c r="G577" s="149"/>
      <c r="H577" s="96"/>
      <c r="I577" s="96"/>
      <c r="J577" s="96"/>
      <c r="K577" s="96"/>
      <c r="L577" s="96"/>
      <c r="M577" s="96"/>
      <c r="N577" s="96"/>
      <c r="O577" s="96"/>
      <c r="P577" s="96"/>
    </row>
    <row r="578">
      <c r="B578" s="96"/>
      <c r="C578" s="96"/>
      <c r="D578" s="96"/>
      <c r="E578" s="96"/>
      <c r="F578" s="96"/>
      <c r="G578" s="149"/>
      <c r="H578" s="96"/>
      <c r="I578" s="96"/>
      <c r="J578" s="96"/>
      <c r="K578" s="96"/>
      <c r="L578" s="96"/>
      <c r="M578" s="96"/>
      <c r="N578" s="96"/>
      <c r="O578" s="96"/>
      <c r="P578" s="96"/>
    </row>
    <row r="579">
      <c r="B579" s="96"/>
      <c r="C579" s="96"/>
      <c r="D579" s="96"/>
      <c r="E579" s="96"/>
      <c r="F579" s="96"/>
      <c r="G579" s="149"/>
      <c r="H579" s="96"/>
      <c r="I579" s="96"/>
      <c r="J579" s="96"/>
      <c r="K579" s="96"/>
      <c r="L579" s="96"/>
      <c r="M579" s="96"/>
      <c r="N579" s="96"/>
      <c r="O579" s="96"/>
      <c r="P579" s="96"/>
    </row>
    <row r="580">
      <c r="B580" s="96"/>
      <c r="C580" s="96"/>
      <c r="D580" s="96"/>
      <c r="E580" s="96"/>
      <c r="F580" s="96"/>
      <c r="G580" s="149"/>
      <c r="H580" s="96"/>
      <c r="I580" s="96"/>
      <c r="J580" s="96"/>
      <c r="K580" s="96"/>
      <c r="L580" s="96"/>
      <c r="M580" s="96"/>
      <c r="N580" s="96"/>
      <c r="O580" s="96"/>
      <c r="P580" s="96"/>
    </row>
    <row r="581">
      <c r="B581" s="96"/>
      <c r="C581" s="96"/>
      <c r="D581" s="96"/>
      <c r="E581" s="96"/>
      <c r="F581" s="96"/>
      <c r="G581" s="149"/>
      <c r="H581" s="96"/>
      <c r="I581" s="96"/>
      <c r="J581" s="96"/>
      <c r="K581" s="96"/>
      <c r="L581" s="96"/>
      <c r="M581" s="96"/>
      <c r="N581" s="96"/>
      <c r="O581" s="96"/>
      <c r="P581" s="96"/>
    </row>
    <row r="582">
      <c r="B582" s="96"/>
      <c r="C582" s="96"/>
      <c r="D582" s="96"/>
      <c r="E582" s="96"/>
      <c r="F582" s="96"/>
      <c r="G582" s="149"/>
      <c r="H582" s="96"/>
      <c r="I582" s="96"/>
      <c r="J582" s="96"/>
      <c r="K582" s="96"/>
      <c r="L582" s="96"/>
      <c r="M582" s="96"/>
      <c r="N582" s="96"/>
      <c r="O582" s="96"/>
      <c r="P582" s="96"/>
    </row>
    <row r="583">
      <c r="B583" s="96"/>
      <c r="C583" s="96"/>
      <c r="D583" s="96"/>
      <c r="E583" s="96"/>
      <c r="F583" s="96"/>
      <c r="G583" s="149"/>
      <c r="H583" s="96"/>
      <c r="I583" s="96"/>
      <c r="J583" s="96"/>
      <c r="K583" s="96"/>
      <c r="L583" s="96"/>
      <c r="M583" s="96"/>
      <c r="N583" s="96"/>
      <c r="O583" s="96"/>
      <c r="P583" s="96"/>
    </row>
    <row r="584">
      <c r="B584" s="96"/>
      <c r="C584" s="96"/>
      <c r="D584" s="96"/>
      <c r="E584" s="96"/>
      <c r="F584" s="96"/>
      <c r="G584" s="149"/>
      <c r="H584" s="96"/>
      <c r="I584" s="96"/>
      <c r="J584" s="96"/>
      <c r="K584" s="96"/>
      <c r="L584" s="96"/>
      <c r="M584" s="96"/>
      <c r="N584" s="96"/>
      <c r="O584" s="96"/>
      <c r="P584" s="96"/>
    </row>
    <row r="585">
      <c r="B585" s="96"/>
      <c r="C585" s="96"/>
      <c r="D585" s="96"/>
      <c r="E585" s="96"/>
      <c r="F585" s="96"/>
      <c r="G585" s="149"/>
      <c r="H585" s="96"/>
      <c r="I585" s="96"/>
      <c r="J585" s="96"/>
      <c r="K585" s="96"/>
      <c r="L585" s="96"/>
      <c r="M585" s="96"/>
      <c r="N585" s="96"/>
      <c r="O585" s="96"/>
      <c r="P585" s="96"/>
    </row>
    <row r="586">
      <c r="B586" s="96"/>
      <c r="C586" s="96"/>
      <c r="D586" s="96"/>
      <c r="E586" s="96"/>
      <c r="F586" s="96"/>
      <c r="G586" s="149"/>
      <c r="H586" s="96"/>
      <c r="I586" s="96"/>
      <c r="J586" s="96"/>
      <c r="K586" s="96"/>
      <c r="L586" s="96"/>
      <c r="M586" s="96"/>
      <c r="N586" s="96"/>
      <c r="O586" s="96"/>
      <c r="P586" s="96"/>
    </row>
    <row r="587">
      <c r="B587" s="96"/>
      <c r="C587" s="96"/>
      <c r="D587" s="96"/>
      <c r="E587" s="96"/>
      <c r="F587" s="96"/>
      <c r="G587" s="149"/>
      <c r="H587" s="96"/>
      <c r="I587" s="96"/>
      <c r="J587" s="96"/>
      <c r="K587" s="96"/>
      <c r="L587" s="96"/>
      <c r="M587" s="96"/>
      <c r="N587" s="96"/>
      <c r="O587" s="96"/>
      <c r="P587" s="96"/>
    </row>
    <row r="588">
      <c r="B588" s="96"/>
      <c r="C588" s="96"/>
      <c r="D588" s="96"/>
      <c r="E588" s="96"/>
      <c r="F588" s="96"/>
      <c r="G588" s="149"/>
      <c r="H588" s="96"/>
      <c r="I588" s="96"/>
      <c r="J588" s="96"/>
      <c r="K588" s="96"/>
      <c r="L588" s="96"/>
      <c r="M588" s="96"/>
      <c r="N588" s="96"/>
      <c r="O588" s="96"/>
      <c r="P588" s="96"/>
    </row>
    <row r="589">
      <c r="B589" s="96"/>
      <c r="C589" s="96"/>
      <c r="D589" s="96"/>
      <c r="E589" s="96"/>
      <c r="F589" s="96"/>
      <c r="G589" s="149"/>
      <c r="H589" s="96"/>
      <c r="I589" s="96"/>
      <c r="J589" s="96"/>
      <c r="K589" s="96"/>
      <c r="L589" s="96"/>
      <c r="M589" s="96"/>
      <c r="N589" s="96"/>
      <c r="O589" s="96"/>
      <c r="P589" s="96"/>
    </row>
    <row r="590">
      <c r="B590" s="96"/>
      <c r="C590" s="96"/>
      <c r="D590" s="96"/>
      <c r="E590" s="96"/>
      <c r="F590" s="96"/>
      <c r="G590" s="149"/>
      <c r="H590" s="96"/>
      <c r="I590" s="96"/>
      <c r="J590" s="96"/>
      <c r="K590" s="96"/>
      <c r="L590" s="96"/>
      <c r="M590" s="96"/>
      <c r="N590" s="96"/>
      <c r="O590" s="96"/>
      <c r="P590" s="96"/>
    </row>
    <row r="591">
      <c r="B591" s="96"/>
      <c r="C591" s="96"/>
      <c r="D591" s="96"/>
      <c r="E591" s="96"/>
      <c r="F591" s="96"/>
      <c r="G591" s="149"/>
      <c r="H591" s="96"/>
      <c r="I591" s="96"/>
      <c r="J591" s="96"/>
      <c r="K591" s="96"/>
      <c r="L591" s="96"/>
      <c r="M591" s="96"/>
      <c r="N591" s="96"/>
      <c r="O591" s="96"/>
      <c r="P591" s="96"/>
    </row>
    <row r="592">
      <c r="B592" s="96"/>
      <c r="C592" s="96"/>
      <c r="D592" s="96"/>
      <c r="E592" s="96"/>
      <c r="F592" s="96"/>
      <c r="G592" s="149"/>
      <c r="H592" s="96"/>
      <c r="I592" s="96"/>
      <c r="J592" s="96"/>
      <c r="K592" s="96"/>
      <c r="L592" s="96"/>
      <c r="M592" s="96"/>
      <c r="N592" s="96"/>
      <c r="O592" s="96"/>
      <c r="P592" s="96"/>
    </row>
    <row r="593">
      <c r="B593" s="96"/>
      <c r="C593" s="96"/>
      <c r="D593" s="96"/>
      <c r="E593" s="96"/>
      <c r="F593" s="96"/>
      <c r="G593" s="149"/>
      <c r="H593" s="96"/>
      <c r="I593" s="96"/>
      <c r="J593" s="96"/>
      <c r="K593" s="96"/>
      <c r="L593" s="96"/>
      <c r="M593" s="96"/>
      <c r="N593" s="96"/>
      <c r="O593" s="96"/>
      <c r="P593" s="96"/>
    </row>
    <row r="594">
      <c r="B594" s="96"/>
      <c r="C594" s="96"/>
      <c r="D594" s="96"/>
      <c r="E594" s="96"/>
      <c r="F594" s="96"/>
      <c r="G594" s="149"/>
      <c r="H594" s="96"/>
      <c r="I594" s="96"/>
      <c r="J594" s="96"/>
      <c r="K594" s="96"/>
      <c r="L594" s="96"/>
      <c r="M594" s="96"/>
      <c r="N594" s="96"/>
      <c r="O594" s="96"/>
      <c r="P594" s="96"/>
    </row>
    <row r="595">
      <c r="B595" s="96"/>
      <c r="C595" s="96"/>
      <c r="D595" s="96"/>
      <c r="E595" s="96"/>
      <c r="F595" s="96"/>
      <c r="G595" s="149"/>
      <c r="H595" s="96"/>
      <c r="I595" s="96"/>
      <c r="J595" s="96"/>
      <c r="K595" s="96"/>
      <c r="L595" s="96"/>
      <c r="M595" s="96"/>
      <c r="N595" s="96"/>
      <c r="O595" s="96"/>
      <c r="P595" s="96"/>
    </row>
    <row r="596">
      <c r="B596" s="96"/>
      <c r="C596" s="96"/>
      <c r="D596" s="96"/>
      <c r="E596" s="96"/>
      <c r="F596" s="96"/>
      <c r="G596" s="149"/>
      <c r="H596" s="96"/>
      <c r="I596" s="96"/>
      <c r="J596" s="96"/>
      <c r="K596" s="96"/>
      <c r="L596" s="96"/>
      <c r="M596" s="96"/>
      <c r="N596" s="96"/>
      <c r="O596" s="96"/>
      <c r="P596" s="96"/>
    </row>
    <row r="597">
      <c r="B597" s="96"/>
      <c r="C597" s="96"/>
      <c r="D597" s="96"/>
      <c r="E597" s="96"/>
      <c r="F597" s="96"/>
      <c r="G597" s="149"/>
      <c r="H597" s="96"/>
      <c r="I597" s="96"/>
      <c r="J597" s="96"/>
      <c r="K597" s="96"/>
      <c r="L597" s="96"/>
      <c r="M597" s="96"/>
      <c r="N597" s="96"/>
      <c r="O597" s="96"/>
      <c r="P597" s="96"/>
    </row>
    <row r="598">
      <c r="B598" s="96"/>
      <c r="C598" s="96"/>
      <c r="D598" s="96"/>
      <c r="E598" s="96"/>
      <c r="F598" s="96"/>
      <c r="G598" s="149"/>
      <c r="H598" s="96"/>
      <c r="I598" s="96"/>
      <c r="J598" s="96"/>
      <c r="K598" s="96"/>
      <c r="L598" s="96"/>
      <c r="M598" s="96"/>
      <c r="N598" s="96"/>
      <c r="O598" s="96"/>
      <c r="P598" s="96"/>
    </row>
    <row r="599">
      <c r="B599" s="96"/>
      <c r="C599" s="96"/>
      <c r="D599" s="96"/>
      <c r="E599" s="96"/>
      <c r="F599" s="96"/>
      <c r="G599" s="149"/>
      <c r="H599" s="96"/>
      <c r="I599" s="96"/>
      <c r="J599" s="96"/>
      <c r="K599" s="96"/>
      <c r="L599" s="96"/>
      <c r="M599" s="96"/>
      <c r="N599" s="96"/>
      <c r="O599" s="96"/>
      <c r="P599" s="96"/>
    </row>
    <row r="600">
      <c r="B600" s="96"/>
      <c r="C600" s="96"/>
      <c r="D600" s="96"/>
      <c r="E600" s="96"/>
      <c r="F600" s="96"/>
      <c r="G600" s="149"/>
      <c r="H600" s="96"/>
      <c r="I600" s="96"/>
      <c r="J600" s="96"/>
      <c r="K600" s="96"/>
      <c r="L600" s="96"/>
      <c r="M600" s="96"/>
      <c r="N600" s="96"/>
      <c r="O600" s="96"/>
      <c r="P600" s="96"/>
    </row>
    <row r="601">
      <c r="B601" s="96"/>
      <c r="C601" s="96"/>
      <c r="D601" s="96"/>
      <c r="E601" s="96"/>
      <c r="F601" s="96"/>
      <c r="G601" s="149"/>
      <c r="H601" s="96"/>
      <c r="I601" s="96"/>
      <c r="J601" s="96"/>
      <c r="K601" s="96"/>
      <c r="L601" s="96"/>
      <c r="M601" s="96"/>
      <c r="N601" s="96"/>
      <c r="O601" s="96"/>
      <c r="P601" s="96"/>
    </row>
    <row r="602">
      <c r="B602" s="96"/>
      <c r="C602" s="96"/>
      <c r="D602" s="96"/>
      <c r="E602" s="96"/>
      <c r="F602" s="96"/>
      <c r="G602" s="149"/>
      <c r="H602" s="96"/>
      <c r="I602" s="96"/>
      <c r="J602" s="96"/>
      <c r="K602" s="96"/>
      <c r="L602" s="96"/>
      <c r="M602" s="96"/>
      <c r="N602" s="96"/>
      <c r="O602" s="96"/>
      <c r="P602" s="96"/>
    </row>
    <row r="603">
      <c r="B603" s="96"/>
      <c r="C603" s="96"/>
      <c r="D603" s="96"/>
      <c r="E603" s="96"/>
      <c r="F603" s="96"/>
      <c r="G603" s="149"/>
      <c r="H603" s="96"/>
      <c r="I603" s="96"/>
      <c r="J603" s="96"/>
      <c r="K603" s="96"/>
      <c r="L603" s="96"/>
      <c r="M603" s="96"/>
      <c r="N603" s="96"/>
      <c r="O603" s="96"/>
      <c r="P603" s="96"/>
    </row>
    <row r="604">
      <c r="B604" s="96"/>
      <c r="C604" s="96"/>
      <c r="D604" s="96"/>
      <c r="E604" s="96"/>
      <c r="F604" s="96"/>
      <c r="G604" s="149"/>
      <c r="H604" s="96"/>
      <c r="I604" s="96"/>
      <c r="J604" s="96"/>
      <c r="K604" s="96"/>
      <c r="L604" s="96"/>
      <c r="M604" s="96"/>
      <c r="N604" s="96"/>
      <c r="O604" s="96"/>
      <c r="P604" s="96"/>
    </row>
    <row r="605">
      <c r="B605" s="96"/>
      <c r="C605" s="96"/>
      <c r="D605" s="96"/>
      <c r="E605" s="96"/>
      <c r="F605" s="96"/>
      <c r="G605" s="149"/>
      <c r="H605" s="96"/>
      <c r="I605" s="96"/>
      <c r="J605" s="96"/>
      <c r="K605" s="96"/>
      <c r="L605" s="96"/>
      <c r="M605" s="96"/>
      <c r="N605" s="96"/>
      <c r="O605" s="96"/>
      <c r="P605" s="96"/>
    </row>
    <row r="606">
      <c r="B606" s="96"/>
      <c r="C606" s="96"/>
      <c r="D606" s="96"/>
      <c r="E606" s="96"/>
      <c r="F606" s="96"/>
      <c r="G606" s="149"/>
      <c r="H606" s="96"/>
      <c r="I606" s="96"/>
      <c r="J606" s="96"/>
      <c r="K606" s="96"/>
      <c r="L606" s="96"/>
      <c r="M606" s="96"/>
      <c r="N606" s="96"/>
      <c r="O606" s="96"/>
      <c r="P606" s="96"/>
    </row>
    <row r="607">
      <c r="B607" s="96"/>
      <c r="C607" s="96"/>
      <c r="D607" s="96"/>
      <c r="E607" s="96"/>
      <c r="F607" s="96"/>
      <c r="G607" s="149"/>
      <c r="H607" s="96"/>
      <c r="I607" s="96"/>
      <c r="J607" s="96"/>
      <c r="K607" s="96"/>
      <c r="L607" s="96"/>
      <c r="M607" s="96"/>
      <c r="N607" s="96"/>
      <c r="O607" s="96"/>
      <c r="P607" s="96"/>
    </row>
    <row r="608">
      <c r="B608" s="96"/>
      <c r="C608" s="96"/>
      <c r="D608" s="96"/>
      <c r="E608" s="96"/>
      <c r="F608" s="96"/>
      <c r="G608" s="149"/>
      <c r="H608" s="96"/>
      <c r="I608" s="96"/>
      <c r="J608" s="96"/>
      <c r="K608" s="96"/>
      <c r="L608" s="96"/>
      <c r="M608" s="96"/>
      <c r="N608" s="96"/>
      <c r="O608" s="96"/>
      <c r="P608" s="96"/>
    </row>
    <row r="609">
      <c r="B609" s="96"/>
      <c r="C609" s="96"/>
      <c r="D609" s="96"/>
      <c r="E609" s="96"/>
      <c r="F609" s="96"/>
      <c r="G609" s="149"/>
      <c r="H609" s="96"/>
      <c r="I609" s="96"/>
      <c r="J609" s="96"/>
      <c r="K609" s="96"/>
      <c r="L609" s="96"/>
      <c r="M609" s="96"/>
      <c r="N609" s="96"/>
      <c r="O609" s="96"/>
      <c r="P609" s="96"/>
    </row>
    <row r="610">
      <c r="B610" s="96"/>
      <c r="C610" s="96"/>
      <c r="D610" s="96"/>
      <c r="E610" s="96"/>
      <c r="F610" s="96"/>
      <c r="G610" s="149"/>
      <c r="H610" s="96"/>
      <c r="I610" s="96"/>
      <c r="J610" s="96"/>
      <c r="K610" s="96"/>
      <c r="L610" s="96"/>
      <c r="M610" s="96"/>
      <c r="N610" s="96"/>
      <c r="O610" s="96"/>
      <c r="P610" s="96"/>
    </row>
    <row r="611">
      <c r="B611" s="96"/>
      <c r="C611" s="96"/>
      <c r="D611" s="96"/>
      <c r="E611" s="96"/>
      <c r="F611" s="96"/>
      <c r="G611" s="149"/>
      <c r="H611" s="96"/>
      <c r="I611" s="96"/>
      <c r="J611" s="96"/>
      <c r="K611" s="96"/>
      <c r="L611" s="96"/>
      <c r="M611" s="96"/>
      <c r="N611" s="96"/>
      <c r="O611" s="96"/>
      <c r="P611" s="96"/>
    </row>
    <row r="612">
      <c r="B612" s="96"/>
      <c r="C612" s="96"/>
      <c r="D612" s="96"/>
      <c r="E612" s="96"/>
      <c r="F612" s="96"/>
      <c r="G612" s="149"/>
      <c r="H612" s="96"/>
      <c r="I612" s="96"/>
      <c r="J612" s="96"/>
      <c r="K612" s="96"/>
      <c r="L612" s="96"/>
      <c r="M612" s="96"/>
      <c r="N612" s="96"/>
      <c r="O612" s="96"/>
      <c r="P612" s="96"/>
    </row>
    <row r="613">
      <c r="B613" s="96"/>
      <c r="C613" s="96"/>
      <c r="D613" s="96"/>
      <c r="E613" s="96"/>
      <c r="F613" s="96"/>
      <c r="G613" s="149"/>
      <c r="H613" s="96"/>
      <c r="I613" s="96"/>
      <c r="J613" s="96"/>
      <c r="K613" s="96"/>
      <c r="L613" s="96"/>
      <c r="M613" s="96"/>
      <c r="N613" s="96"/>
      <c r="O613" s="96"/>
      <c r="P613" s="96"/>
    </row>
    <row r="614">
      <c r="B614" s="96"/>
      <c r="C614" s="96"/>
      <c r="D614" s="96"/>
      <c r="E614" s="96"/>
      <c r="F614" s="96"/>
      <c r="G614" s="149"/>
      <c r="H614" s="96"/>
      <c r="I614" s="96"/>
      <c r="J614" s="96"/>
      <c r="K614" s="96"/>
      <c r="L614" s="96"/>
      <c r="M614" s="96"/>
      <c r="N614" s="96"/>
      <c r="O614" s="96"/>
      <c r="P614" s="96"/>
    </row>
    <row r="615">
      <c r="B615" s="96"/>
      <c r="C615" s="96"/>
      <c r="D615" s="96"/>
      <c r="E615" s="96"/>
      <c r="F615" s="96"/>
      <c r="G615" s="149"/>
      <c r="H615" s="96"/>
      <c r="I615" s="96"/>
      <c r="J615" s="96"/>
      <c r="K615" s="96"/>
      <c r="L615" s="96"/>
      <c r="M615" s="96"/>
      <c r="N615" s="96"/>
      <c r="O615" s="96"/>
      <c r="P615" s="96"/>
    </row>
    <row r="616">
      <c r="B616" s="96"/>
      <c r="C616" s="96"/>
      <c r="D616" s="96"/>
      <c r="E616" s="96"/>
      <c r="F616" s="96"/>
      <c r="G616" s="149"/>
      <c r="H616" s="96"/>
      <c r="I616" s="96"/>
      <c r="J616" s="96"/>
      <c r="K616" s="96"/>
      <c r="L616" s="96"/>
      <c r="M616" s="96"/>
      <c r="N616" s="96"/>
      <c r="O616" s="96"/>
      <c r="P616" s="96"/>
    </row>
    <row r="617">
      <c r="B617" s="96"/>
      <c r="C617" s="96"/>
      <c r="D617" s="96"/>
      <c r="E617" s="96"/>
      <c r="F617" s="96"/>
      <c r="G617" s="149"/>
      <c r="H617" s="96"/>
      <c r="I617" s="96"/>
      <c r="J617" s="96"/>
      <c r="K617" s="96"/>
      <c r="L617" s="96"/>
      <c r="M617" s="96"/>
      <c r="N617" s="96"/>
      <c r="O617" s="96"/>
      <c r="P617" s="96"/>
    </row>
    <row r="618">
      <c r="B618" s="96"/>
      <c r="C618" s="96"/>
      <c r="D618" s="96"/>
      <c r="E618" s="96"/>
      <c r="F618" s="96"/>
      <c r="G618" s="149"/>
      <c r="H618" s="96"/>
      <c r="I618" s="96"/>
      <c r="J618" s="96"/>
      <c r="K618" s="96"/>
      <c r="L618" s="96"/>
      <c r="M618" s="96"/>
      <c r="N618" s="96"/>
      <c r="O618" s="96"/>
      <c r="P618" s="96"/>
    </row>
    <row r="619">
      <c r="B619" s="96"/>
      <c r="C619" s="96"/>
      <c r="D619" s="96"/>
      <c r="E619" s="96"/>
      <c r="F619" s="96"/>
      <c r="G619" s="149"/>
      <c r="H619" s="96"/>
      <c r="I619" s="96"/>
      <c r="J619" s="96"/>
      <c r="K619" s="96"/>
      <c r="L619" s="96"/>
      <c r="M619" s="96"/>
      <c r="N619" s="96"/>
      <c r="O619" s="96"/>
      <c r="P619" s="96"/>
    </row>
    <row r="620">
      <c r="B620" s="96"/>
      <c r="C620" s="96"/>
      <c r="D620" s="96"/>
      <c r="E620" s="96"/>
      <c r="F620" s="96"/>
      <c r="G620" s="149"/>
      <c r="H620" s="96"/>
      <c r="I620" s="96"/>
      <c r="J620" s="96"/>
      <c r="K620" s="96"/>
      <c r="L620" s="96"/>
      <c r="M620" s="96"/>
      <c r="N620" s="96"/>
      <c r="O620" s="96"/>
      <c r="P620" s="96"/>
    </row>
    <row r="621">
      <c r="B621" s="96"/>
      <c r="C621" s="96"/>
      <c r="D621" s="96"/>
      <c r="E621" s="96"/>
      <c r="F621" s="96"/>
      <c r="G621" s="149"/>
      <c r="H621" s="96"/>
      <c r="I621" s="96"/>
      <c r="J621" s="96"/>
      <c r="K621" s="96"/>
      <c r="L621" s="96"/>
      <c r="M621" s="96"/>
      <c r="N621" s="96"/>
      <c r="O621" s="96"/>
      <c r="P621" s="96"/>
    </row>
    <row r="622">
      <c r="B622" s="96"/>
      <c r="C622" s="96"/>
      <c r="D622" s="96"/>
      <c r="E622" s="96"/>
      <c r="F622" s="96"/>
      <c r="G622" s="149"/>
      <c r="H622" s="96"/>
      <c r="I622" s="96"/>
      <c r="J622" s="96"/>
      <c r="K622" s="96"/>
      <c r="L622" s="96"/>
      <c r="M622" s="96"/>
      <c r="N622" s="96"/>
      <c r="O622" s="96"/>
      <c r="P622" s="96"/>
    </row>
    <row r="623">
      <c r="B623" s="96"/>
      <c r="C623" s="96"/>
      <c r="D623" s="96"/>
      <c r="E623" s="96"/>
      <c r="F623" s="96"/>
      <c r="G623" s="149"/>
      <c r="H623" s="96"/>
      <c r="I623" s="96"/>
      <c r="J623" s="96"/>
      <c r="K623" s="96"/>
      <c r="L623" s="96"/>
      <c r="M623" s="96"/>
      <c r="N623" s="96"/>
      <c r="O623" s="96"/>
      <c r="P623" s="96"/>
    </row>
    <row r="624">
      <c r="B624" s="96"/>
      <c r="C624" s="96"/>
      <c r="D624" s="96"/>
      <c r="E624" s="96"/>
      <c r="F624" s="96"/>
      <c r="G624" s="149"/>
      <c r="H624" s="96"/>
      <c r="I624" s="96"/>
      <c r="J624" s="96"/>
      <c r="K624" s="96"/>
      <c r="L624" s="96"/>
      <c r="M624" s="96"/>
      <c r="N624" s="96"/>
      <c r="O624" s="96"/>
      <c r="P624" s="96"/>
    </row>
    <row r="625">
      <c r="B625" s="96"/>
      <c r="C625" s="96"/>
      <c r="D625" s="96"/>
      <c r="E625" s="96"/>
      <c r="F625" s="96"/>
      <c r="G625" s="149"/>
      <c r="H625" s="96"/>
      <c r="I625" s="96"/>
      <c r="J625" s="96"/>
      <c r="K625" s="96"/>
      <c r="L625" s="96"/>
      <c r="M625" s="96"/>
      <c r="N625" s="96"/>
      <c r="O625" s="96"/>
      <c r="P625" s="96"/>
    </row>
    <row r="626">
      <c r="B626" s="96"/>
      <c r="C626" s="96"/>
      <c r="D626" s="96"/>
      <c r="E626" s="96"/>
      <c r="F626" s="96"/>
      <c r="G626" s="149"/>
      <c r="H626" s="96"/>
      <c r="I626" s="96"/>
      <c r="J626" s="96"/>
      <c r="K626" s="96"/>
      <c r="L626" s="96"/>
      <c r="M626" s="96"/>
      <c r="N626" s="96"/>
      <c r="O626" s="96"/>
      <c r="P626" s="96"/>
    </row>
    <row r="627">
      <c r="B627" s="96"/>
      <c r="C627" s="96"/>
      <c r="D627" s="96"/>
      <c r="E627" s="96"/>
      <c r="F627" s="96"/>
      <c r="G627" s="149"/>
      <c r="H627" s="96"/>
      <c r="I627" s="96"/>
      <c r="J627" s="96"/>
      <c r="K627" s="96"/>
      <c r="L627" s="96"/>
      <c r="M627" s="96"/>
      <c r="N627" s="96"/>
      <c r="O627" s="96"/>
      <c r="P627" s="96"/>
    </row>
    <row r="628">
      <c r="B628" s="96"/>
      <c r="C628" s="96"/>
      <c r="D628" s="96"/>
      <c r="E628" s="96"/>
      <c r="F628" s="96"/>
      <c r="G628" s="149"/>
      <c r="H628" s="96"/>
      <c r="I628" s="96"/>
      <c r="J628" s="96"/>
      <c r="K628" s="96"/>
      <c r="L628" s="96"/>
      <c r="M628" s="96"/>
      <c r="N628" s="96"/>
      <c r="O628" s="96"/>
      <c r="P628" s="96"/>
    </row>
    <row r="629">
      <c r="B629" s="96"/>
      <c r="C629" s="96"/>
      <c r="D629" s="96"/>
      <c r="E629" s="96"/>
      <c r="F629" s="96"/>
      <c r="G629" s="149"/>
      <c r="H629" s="96"/>
      <c r="I629" s="96"/>
      <c r="J629" s="96"/>
      <c r="K629" s="96"/>
      <c r="L629" s="96"/>
      <c r="M629" s="96"/>
      <c r="N629" s="96"/>
      <c r="O629" s="96"/>
      <c r="P629" s="96"/>
    </row>
    <row r="630">
      <c r="B630" s="96"/>
      <c r="C630" s="96"/>
      <c r="D630" s="96"/>
      <c r="E630" s="96"/>
      <c r="F630" s="96"/>
      <c r="G630" s="149"/>
      <c r="H630" s="96"/>
      <c r="I630" s="96"/>
      <c r="J630" s="96"/>
      <c r="K630" s="96"/>
      <c r="L630" s="96"/>
      <c r="M630" s="96"/>
      <c r="N630" s="96"/>
      <c r="O630" s="96"/>
      <c r="P630" s="96"/>
    </row>
    <row r="631">
      <c r="B631" s="96"/>
      <c r="C631" s="96"/>
      <c r="D631" s="96"/>
      <c r="E631" s="96"/>
      <c r="F631" s="96"/>
      <c r="G631" s="149"/>
      <c r="H631" s="96"/>
      <c r="I631" s="96"/>
      <c r="J631" s="96"/>
      <c r="K631" s="96"/>
      <c r="L631" s="96"/>
      <c r="M631" s="96"/>
      <c r="N631" s="96"/>
      <c r="O631" s="96"/>
      <c r="P631" s="96"/>
    </row>
    <row r="632">
      <c r="B632" s="96"/>
      <c r="C632" s="96"/>
      <c r="D632" s="96"/>
      <c r="E632" s="96"/>
      <c r="F632" s="96"/>
      <c r="G632" s="149"/>
      <c r="H632" s="96"/>
      <c r="I632" s="96"/>
      <c r="J632" s="96"/>
      <c r="K632" s="96"/>
      <c r="L632" s="96"/>
      <c r="M632" s="96"/>
      <c r="N632" s="96"/>
      <c r="O632" s="96"/>
      <c r="P632" s="96"/>
    </row>
    <row r="633">
      <c r="B633" s="96"/>
      <c r="C633" s="96"/>
      <c r="D633" s="96"/>
      <c r="E633" s="96"/>
      <c r="F633" s="96"/>
      <c r="G633" s="149"/>
      <c r="H633" s="96"/>
      <c r="I633" s="96"/>
      <c r="J633" s="96"/>
      <c r="K633" s="96"/>
      <c r="L633" s="96"/>
      <c r="M633" s="96"/>
      <c r="N633" s="96"/>
      <c r="O633" s="96"/>
      <c r="P633" s="96"/>
    </row>
    <row r="634">
      <c r="B634" s="96"/>
      <c r="C634" s="96"/>
      <c r="D634" s="96"/>
      <c r="E634" s="96"/>
      <c r="F634" s="96"/>
      <c r="G634" s="149"/>
      <c r="H634" s="96"/>
      <c r="I634" s="96"/>
      <c r="J634" s="96"/>
      <c r="K634" s="96"/>
      <c r="L634" s="96"/>
      <c r="M634" s="96"/>
      <c r="N634" s="96"/>
      <c r="O634" s="96"/>
      <c r="P634" s="96"/>
    </row>
    <row r="635">
      <c r="B635" s="96"/>
      <c r="C635" s="96"/>
      <c r="D635" s="96"/>
      <c r="E635" s="96"/>
      <c r="F635" s="96"/>
      <c r="G635" s="149"/>
      <c r="H635" s="96"/>
      <c r="I635" s="96"/>
      <c r="J635" s="96"/>
      <c r="K635" s="96"/>
      <c r="L635" s="96"/>
      <c r="M635" s="96"/>
      <c r="N635" s="96"/>
      <c r="O635" s="96"/>
      <c r="P635" s="96"/>
    </row>
    <row r="636">
      <c r="B636" s="96"/>
      <c r="C636" s="96"/>
      <c r="D636" s="96"/>
      <c r="E636" s="96"/>
      <c r="F636" s="96"/>
      <c r="G636" s="149"/>
      <c r="H636" s="96"/>
      <c r="I636" s="96"/>
      <c r="J636" s="96"/>
      <c r="K636" s="96"/>
      <c r="L636" s="96"/>
      <c r="M636" s="96"/>
      <c r="N636" s="96"/>
      <c r="O636" s="96"/>
      <c r="P636" s="96"/>
    </row>
    <row r="637">
      <c r="B637" s="96"/>
      <c r="C637" s="96"/>
      <c r="D637" s="96"/>
      <c r="E637" s="96"/>
      <c r="F637" s="96"/>
      <c r="G637" s="149"/>
      <c r="H637" s="96"/>
      <c r="I637" s="96"/>
      <c r="J637" s="96"/>
      <c r="K637" s="96"/>
      <c r="L637" s="96"/>
      <c r="M637" s="96"/>
      <c r="N637" s="96"/>
      <c r="O637" s="96"/>
      <c r="P637" s="96"/>
    </row>
    <row r="638">
      <c r="B638" s="96"/>
      <c r="C638" s="96"/>
      <c r="D638" s="96"/>
      <c r="E638" s="96"/>
      <c r="F638" s="96"/>
      <c r="G638" s="149"/>
      <c r="H638" s="96"/>
      <c r="I638" s="96"/>
      <c r="J638" s="96"/>
      <c r="K638" s="96"/>
      <c r="L638" s="96"/>
      <c r="M638" s="96"/>
      <c r="N638" s="96"/>
      <c r="O638" s="96"/>
      <c r="P638" s="96"/>
    </row>
    <row r="639">
      <c r="B639" s="96"/>
      <c r="C639" s="96"/>
      <c r="D639" s="96"/>
      <c r="E639" s="96"/>
      <c r="F639" s="96"/>
      <c r="G639" s="149"/>
      <c r="H639" s="96"/>
      <c r="I639" s="96"/>
      <c r="J639" s="96"/>
      <c r="K639" s="96"/>
      <c r="L639" s="96"/>
      <c r="M639" s="96"/>
      <c r="N639" s="96"/>
      <c r="O639" s="96"/>
      <c r="P639" s="96"/>
    </row>
    <row r="640">
      <c r="B640" s="96"/>
      <c r="C640" s="96"/>
      <c r="D640" s="96"/>
      <c r="E640" s="96"/>
      <c r="F640" s="96"/>
      <c r="G640" s="149"/>
      <c r="H640" s="96"/>
      <c r="I640" s="96"/>
      <c r="J640" s="96"/>
      <c r="K640" s="96"/>
      <c r="L640" s="96"/>
      <c r="M640" s="96"/>
      <c r="N640" s="96"/>
      <c r="O640" s="96"/>
      <c r="P640" s="96"/>
    </row>
    <row r="641">
      <c r="B641" s="96"/>
      <c r="C641" s="96"/>
      <c r="D641" s="96"/>
      <c r="E641" s="96"/>
      <c r="F641" s="96"/>
      <c r="G641" s="149"/>
      <c r="H641" s="96"/>
      <c r="I641" s="96"/>
      <c r="J641" s="96"/>
      <c r="K641" s="96"/>
      <c r="L641" s="96"/>
      <c r="M641" s="96"/>
      <c r="N641" s="96"/>
      <c r="O641" s="96"/>
      <c r="P641" s="96"/>
    </row>
    <row r="642">
      <c r="B642" s="96"/>
      <c r="C642" s="96"/>
      <c r="D642" s="96"/>
      <c r="E642" s="96"/>
      <c r="F642" s="96"/>
      <c r="G642" s="149"/>
      <c r="H642" s="96"/>
      <c r="I642" s="96"/>
      <c r="J642" s="96"/>
      <c r="K642" s="96"/>
      <c r="L642" s="96"/>
      <c r="M642" s="96"/>
      <c r="N642" s="96"/>
      <c r="O642" s="96"/>
      <c r="P642" s="96"/>
    </row>
    <row r="643">
      <c r="B643" s="96"/>
      <c r="C643" s="96"/>
      <c r="D643" s="96"/>
      <c r="E643" s="96"/>
      <c r="F643" s="96"/>
      <c r="G643" s="149"/>
      <c r="H643" s="96"/>
      <c r="I643" s="96"/>
      <c r="J643" s="96"/>
      <c r="K643" s="96"/>
      <c r="L643" s="96"/>
      <c r="M643" s="96"/>
      <c r="N643" s="96"/>
      <c r="O643" s="96"/>
      <c r="P643" s="96"/>
    </row>
    <row r="644">
      <c r="B644" s="96"/>
      <c r="C644" s="96"/>
      <c r="D644" s="96"/>
      <c r="E644" s="96"/>
      <c r="F644" s="96"/>
      <c r="G644" s="149"/>
      <c r="H644" s="96"/>
      <c r="I644" s="96"/>
      <c r="J644" s="96"/>
      <c r="K644" s="96"/>
      <c r="L644" s="96"/>
      <c r="M644" s="96"/>
      <c r="N644" s="96"/>
      <c r="O644" s="96"/>
      <c r="P644" s="96"/>
    </row>
    <row r="645">
      <c r="B645" s="96"/>
      <c r="C645" s="96"/>
      <c r="D645" s="96"/>
      <c r="E645" s="96"/>
      <c r="F645" s="96"/>
      <c r="G645" s="149"/>
      <c r="H645" s="96"/>
      <c r="I645" s="96"/>
      <c r="J645" s="96"/>
      <c r="K645" s="96"/>
      <c r="L645" s="96"/>
      <c r="M645" s="96"/>
      <c r="N645" s="96"/>
      <c r="O645" s="96"/>
      <c r="P645" s="96"/>
    </row>
    <row r="646">
      <c r="B646" s="96"/>
      <c r="C646" s="96"/>
      <c r="D646" s="96"/>
      <c r="E646" s="96"/>
      <c r="F646" s="96"/>
      <c r="G646" s="149"/>
      <c r="H646" s="96"/>
      <c r="I646" s="96"/>
      <c r="J646" s="96"/>
      <c r="K646" s="96"/>
      <c r="L646" s="96"/>
      <c r="M646" s="96"/>
      <c r="N646" s="96"/>
      <c r="O646" s="96"/>
      <c r="P646" s="96"/>
    </row>
    <row r="647">
      <c r="B647" s="96"/>
      <c r="C647" s="96"/>
      <c r="D647" s="96"/>
      <c r="E647" s="96"/>
      <c r="F647" s="96"/>
      <c r="G647" s="149"/>
      <c r="H647" s="96"/>
      <c r="I647" s="96"/>
      <c r="J647" s="96"/>
      <c r="K647" s="96"/>
      <c r="L647" s="96"/>
      <c r="M647" s="96"/>
      <c r="N647" s="96"/>
      <c r="O647" s="96"/>
      <c r="P647" s="96"/>
    </row>
    <row r="648">
      <c r="B648" s="96"/>
      <c r="C648" s="96"/>
      <c r="D648" s="96"/>
      <c r="E648" s="96"/>
      <c r="F648" s="96"/>
      <c r="G648" s="149"/>
      <c r="H648" s="96"/>
      <c r="I648" s="96"/>
      <c r="J648" s="96"/>
      <c r="K648" s="96"/>
      <c r="L648" s="96"/>
      <c r="M648" s="96"/>
      <c r="N648" s="96"/>
      <c r="O648" s="96"/>
      <c r="P648" s="96"/>
    </row>
    <row r="649">
      <c r="B649" s="96"/>
      <c r="C649" s="96"/>
      <c r="D649" s="96"/>
      <c r="E649" s="96"/>
      <c r="F649" s="96"/>
      <c r="G649" s="149"/>
      <c r="H649" s="96"/>
      <c r="I649" s="96"/>
      <c r="J649" s="96"/>
      <c r="K649" s="96"/>
      <c r="L649" s="96"/>
      <c r="M649" s="96"/>
      <c r="N649" s="96"/>
      <c r="O649" s="96"/>
      <c r="P649" s="96"/>
    </row>
    <row r="650">
      <c r="B650" s="96"/>
      <c r="C650" s="96"/>
      <c r="D650" s="96"/>
      <c r="E650" s="96"/>
      <c r="F650" s="96"/>
      <c r="G650" s="149"/>
      <c r="H650" s="96"/>
      <c r="I650" s="96"/>
      <c r="J650" s="96"/>
      <c r="K650" s="96"/>
      <c r="L650" s="96"/>
      <c r="M650" s="96"/>
      <c r="N650" s="96"/>
      <c r="O650" s="96"/>
      <c r="P650" s="96"/>
    </row>
    <row r="651">
      <c r="B651" s="96"/>
      <c r="C651" s="96"/>
      <c r="D651" s="96"/>
      <c r="E651" s="96"/>
      <c r="F651" s="96"/>
      <c r="G651" s="149"/>
      <c r="H651" s="96"/>
      <c r="I651" s="96"/>
      <c r="J651" s="96"/>
      <c r="K651" s="96"/>
      <c r="L651" s="96"/>
      <c r="M651" s="96"/>
      <c r="N651" s="96"/>
      <c r="O651" s="96"/>
      <c r="P651" s="96"/>
    </row>
    <row r="652">
      <c r="B652" s="96"/>
      <c r="C652" s="96"/>
      <c r="D652" s="96"/>
      <c r="E652" s="96"/>
      <c r="F652" s="96"/>
      <c r="G652" s="149"/>
      <c r="H652" s="96"/>
      <c r="I652" s="96"/>
      <c r="J652" s="96"/>
      <c r="K652" s="96"/>
      <c r="L652" s="96"/>
      <c r="M652" s="96"/>
      <c r="N652" s="96"/>
      <c r="O652" s="96"/>
      <c r="P652" s="96"/>
    </row>
    <row r="653">
      <c r="B653" s="96"/>
      <c r="C653" s="96"/>
      <c r="D653" s="96"/>
      <c r="E653" s="96"/>
      <c r="F653" s="96"/>
      <c r="G653" s="149"/>
      <c r="H653" s="96"/>
      <c r="I653" s="96"/>
      <c r="J653" s="96"/>
      <c r="K653" s="96"/>
      <c r="L653" s="96"/>
      <c r="M653" s="96"/>
      <c r="N653" s="96"/>
      <c r="O653" s="96"/>
      <c r="P653" s="96"/>
    </row>
    <row r="654">
      <c r="B654" s="96"/>
      <c r="C654" s="96"/>
      <c r="D654" s="96"/>
      <c r="E654" s="96"/>
      <c r="F654" s="96"/>
      <c r="G654" s="149"/>
      <c r="H654" s="96"/>
      <c r="I654" s="96"/>
      <c r="J654" s="96"/>
      <c r="K654" s="96"/>
      <c r="L654" s="96"/>
      <c r="M654" s="96"/>
      <c r="N654" s="96"/>
      <c r="O654" s="96"/>
      <c r="P654" s="96"/>
    </row>
    <row r="655">
      <c r="B655" s="96"/>
      <c r="C655" s="96"/>
      <c r="D655" s="96"/>
      <c r="E655" s="96"/>
      <c r="F655" s="96"/>
      <c r="G655" s="149"/>
      <c r="H655" s="96"/>
      <c r="I655" s="96"/>
      <c r="J655" s="96"/>
      <c r="K655" s="96"/>
      <c r="L655" s="96"/>
      <c r="M655" s="96"/>
      <c r="N655" s="96"/>
      <c r="O655" s="96"/>
      <c r="P655" s="96"/>
    </row>
    <row r="656">
      <c r="B656" s="96"/>
      <c r="C656" s="96"/>
      <c r="D656" s="96"/>
      <c r="E656" s="96"/>
      <c r="F656" s="96"/>
      <c r="G656" s="149"/>
      <c r="H656" s="96"/>
      <c r="I656" s="96"/>
      <c r="J656" s="96"/>
      <c r="K656" s="96"/>
      <c r="L656" s="96"/>
      <c r="M656" s="96"/>
      <c r="N656" s="96"/>
      <c r="O656" s="96"/>
      <c r="P656" s="96"/>
    </row>
    <row r="657">
      <c r="B657" s="96"/>
      <c r="C657" s="96"/>
      <c r="D657" s="96"/>
      <c r="E657" s="96"/>
      <c r="F657" s="96"/>
      <c r="G657" s="149"/>
      <c r="H657" s="96"/>
      <c r="I657" s="96"/>
      <c r="J657" s="96"/>
      <c r="K657" s="96"/>
      <c r="L657" s="96"/>
      <c r="M657" s="96"/>
      <c r="N657" s="96"/>
      <c r="O657" s="96"/>
      <c r="P657" s="96"/>
    </row>
    <row r="658">
      <c r="B658" s="96"/>
      <c r="C658" s="96"/>
      <c r="D658" s="96"/>
      <c r="E658" s="96"/>
      <c r="F658" s="96"/>
      <c r="G658" s="149"/>
      <c r="H658" s="96"/>
      <c r="I658" s="96"/>
      <c r="J658" s="96"/>
      <c r="K658" s="96"/>
      <c r="L658" s="96"/>
      <c r="M658" s="96"/>
      <c r="N658" s="96"/>
      <c r="O658" s="96"/>
      <c r="P658" s="96"/>
    </row>
    <row r="659">
      <c r="B659" s="96"/>
      <c r="C659" s="96"/>
      <c r="D659" s="96"/>
      <c r="E659" s="96"/>
      <c r="F659" s="96"/>
      <c r="G659" s="149"/>
      <c r="H659" s="96"/>
      <c r="I659" s="96"/>
      <c r="J659" s="96"/>
      <c r="K659" s="96"/>
      <c r="L659" s="96"/>
      <c r="M659" s="96"/>
      <c r="N659" s="96"/>
      <c r="O659" s="96"/>
      <c r="P659" s="96"/>
    </row>
    <row r="660">
      <c r="B660" s="96"/>
      <c r="C660" s="96"/>
      <c r="D660" s="96"/>
      <c r="E660" s="96"/>
      <c r="F660" s="96"/>
      <c r="G660" s="149"/>
      <c r="H660" s="96"/>
      <c r="I660" s="96"/>
      <c r="J660" s="96"/>
      <c r="K660" s="96"/>
      <c r="L660" s="96"/>
      <c r="M660" s="96"/>
      <c r="N660" s="96"/>
      <c r="O660" s="96"/>
      <c r="P660" s="96"/>
    </row>
    <row r="661">
      <c r="B661" s="96"/>
      <c r="C661" s="96"/>
      <c r="D661" s="96"/>
      <c r="E661" s="96"/>
      <c r="F661" s="96"/>
      <c r="G661" s="149"/>
      <c r="H661" s="96"/>
      <c r="I661" s="96"/>
      <c r="J661" s="96"/>
      <c r="K661" s="96"/>
      <c r="L661" s="96"/>
      <c r="M661" s="96"/>
      <c r="N661" s="96"/>
      <c r="O661" s="96"/>
      <c r="P661" s="96"/>
    </row>
    <row r="662">
      <c r="B662" s="96"/>
      <c r="C662" s="96"/>
      <c r="D662" s="96"/>
      <c r="E662" s="96"/>
      <c r="F662" s="96"/>
      <c r="G662" s="149"/>
      <c r="H662" s="96"/>
      <c r="I662" s="96"/>
      <c r="J662" s="96"/>
      <c r="K662" s="96"/>
      <c r="L662" s="96"/>
      <c r="M662" s="96"/>
      <c r="N662" s="96"/>
      <c r="O662" s="96"/>
      <c r="P662" s="96"/>
    </row>
    <row r="663">
      <c r="B663" s="96"/>
      <c r="C663" s="96"/>
      <c r="D663" s="96"/>
      <c r="E663" s="96"/>
      <c r="F663" s="96"/>
      <c r="G663" s="149"/>
      <c r="H663" s="96"/>
      <c r="I663" s="96"/>
      <c r="J663" s="96"/>
      <c r="K663" s="96"/>
      <c r="L663" s="96"/>
      <c r="M663" s="96"/>
      <c r="N663" s="96"/>
      <c r="O663" s="96"/>
      <c r="P663" s="96"/>
    </row>
    <row r="664">
      <c r="B664" s="96"/>
      <c r="C664" s="96"/>
      <c r="D664" s="96"/>
      <c r="E664" s="96"/>
      <c r="F664" s="96"/>
      <c r="G664" s="149"/>
      <c r="H664" s="96"/>
      <c r="I664" s="96"/>
      <c r="J664" s="96"/>
      <c r="K664" s="96"/>
      <c r="L664" s="96"/>
      <c r="M664" s="96"/>
      <c r="N664" s="96"/>
      <c r="O664" s="96"/>
      <c r="P664" s="96"/>
    </row>
    <row r="665">
      <c r="B665" s="96"/>
      <c r="C665" s="96"/>
      <c r="D665" s="96"/>
      <c r="E665" s="96"/>
      <c r="F665" s="96"/>
      <c r="G665" s="149"/>
      <c r="H665" s="96"/>
      <c r="I665" s="96"/>
      <c r="J665" s="96"/>
      <c r="K665" s="96"/>
      <c r="L665" s="96"/>
      <c r="M665" s="96"/>
      <c r="N665" s="96"/>
      <c r="O665" s="96"/>
      <c r="P665" s="96"/>
    </row>
    <row r="666">
      <c r="B666" s="96"/>
      <c r="C666" s="96"/>
      <c r="D666" s="96"/>
      <c r="E666" s="96"/>
      <c r="F666" s="96"/>
      <c r="G666" s="149"/>
      <c r="H666" s="96"/>
      <c r="I666" s="96"/>
      <c r="J666" s="96"/>
      <c r="K666" s="96"/>
      <c r="L666" s="96"/>
      <c r="M666" s="96"/>
      <c r="N666" s="96"/>
      <c r="O666" s="96"/>
      <c r="P666" s="96"/>
    </row>
    <row r="667">
      <c r="B667" s="96"/>
      <c r="C667" s="96"/>
      <c r="D667" s="96"/>
      <c r="E667" s="96"/>
      <c r="F667" s="96"/>
      <c r="G667" s="149"/>
      <c r="H667" s="96"/>
      <c r="I667" s="96"/>
      <c r="J667" s="96"/>
      <c r="K667" s="96"/>
      <c r="L667" s="96"/>
      <c r="M667" s="96"/>
      <c r="N667" s="96"/>
      <c r="O667" s="96"/>
      <c r="P667" s="96"/>
    </row>
    <row r="668">
      <c r="B668" s="96"/>
      <c r="C668" s="96"/>
      <c r="D668" s="96"/>
      <c r="E668" s="96"/>
      <c r="F668" s="96"/>
      <c r="G668" s="149"/>
      <c r="H668" s="96"/>
      <c r="I668" s="96"/>
      <c r="J668" s="96"/>
      <c r="K668" s="96"/>
      <c r="L668" s="96"/>
      <c r="M668" s="96"/>
      <c r="N668" s="96"/>
      <c r="O668" s="96"/>
      <c r="P668" s="96"/>
    </row>
    <row r="669">
      <c r="B669" s="96"/>
      <c r="C669" s="96"/>
      <c r="D669" s="96"/>
      <c r="E669" s="96"/>
      <c r="F669" s="96"/>
      <c r="G669" s="149"/>
      <c r="H669" s="96"/>
      <c r="I669" s="96"/>
      <c r="J669" s="96"/>
      <c r="K669" s="96"/>
      <c r="L669" s="96"/>
      <c r="M669" s="96"/>
      <c r="N669" s="96"/>
      <c r="O669" s="96"/>
      <c r="P669" s="96"/>
    </row>
    <row r="670">
      <c r="B670" s="96"/>
      <c r="C670" s="96"/>
      <c r="D670" s="96"/>
      <c r="E670" s="96"/>
      <c r="F670" s="96"/>
      <c r="G670" s="149"/>
      <c r="H670" s="96"/>
      <c r="I670" s="96"/>
      <c r="J670" s="96"/>
      <c r="K670" s="96"/>
      <c r="L670" s="96"/>
      <c r="M670" s="96"/>
      <c r="N670" s="96"/>
      <c r="O670" s="96"/>
      <c r="P670" s="96"/>
    </row>
    <row r="671">
      <c r="B671" s="96"/>
      <c r="C671" s="96"/>
      <c r="D671" s="96"/>
      <c r="E671" s="96"/>
      <c r="F671" s="96"/>
      <c r="G671" s="149"/>
      <c r="H671" s="96"/>
      <c r="I671" s="96"/>
      <c r="J671" s="96"/>
      <c r="K671" s="96"/>
      <c r="L671" s="96"/>
      <c r="M671" s="96"/>
      <c r="N671" s="96"/>
      <c r="O671" s="96"/>
      <c r="P671" s="96"/>
    </row>
    <row r="672">
      <c r="B672" s="96"/>
      <c r="C672" s="96"/>
      <c r="D672" s="96"/>
      <c r="E672" s="96"/>
      <c r="F672" s="96"/>
      <c r="G672" s="149"/>
      <c r="H672" s="96"/>
      <c r="I672" s="96"/>
      <c r="J672" s="96"/>
      <c r="K672" s="96"/>
      <c r="L672" s="96"/>
      <c r="M672" s="96"/>
      <c r="N672" s="96"/>
      <c r="O672" s="96"/>
      <c r="P672" s="96"/>
    </row>
    <row r="673">
      <c r="B673" s="96"/>
      <c r="C673" s="96"/>
      <c r="D673" s="96"/>
      <c r="E673" s="96"/>
      <c r="F673" s="96"/>
      <c r="G673" s="149"/>
      <c r="H673" s="96"/>
      <c r="I673" s="96"/>
      <c r="J673" s="96"/>
      <c r="K673" s="96"/>
      <c r="L673" s="96"/>
      <c r="M673" s="96"/>
      <c r="N673" s="96"/>
      <c r="O673" s="96"/>
      <c r="P673" s="96"/>
    </row>
    <row r="674">
      <c r="B674" s="96"/>
      <c r="C674" s="96"/>
      <c r="D674" s="96"/>
      <c r="E674" s="96"/>
      <c r="F674" s="96"/>
      <c r="G674" s="149"/>
      <c r="H674" s="96"/>
      <c r="I674" s="96"/>
      <c r="J674" s="96"/>
      <c r="K674" s="96"/>
      <c r="L674" s="96"/>
      <c r="M674" s="96"/>
      <c r="N674" s="96"/>
      <c r="O674" s="96"/>
      <c r="P674" s="96"/>
    </row>
    <row r="675">
      <c r="B675" s="96"/>
      <c r="C675" s="96"/>
      <c r="D675" s="96"/>
      <c r="E675" s="96"/>
      <c r="F675" s="96"/>
      <c r="G675" s="149"/>
      <c r="H675" s="96"/>
      <c r="I675" s="96"/>
      <c r="J675" s="96"/>
      <c r="K675" s="96"/>
      <c r="L675" s="96"/>
      <c r="M675" s="96"/>
      <c r="N675" s="96"/>
      <c r="O675" s="96"/>
      <c r="P675" s="96"/>
    </row>
    <row r="676">
      <c r="B676" s="96"/>
      <c r="C676" s="96"/>
      <c r="D676" s="96"/>
      <c r="E676" s="96"/>
      <c r="F676" s="96"/>
      <c r="G676" s="149"/>
      <c r="H676" s="96"/>
      <c r="I676" s="96"/>
      <c r="J676" s="96"/>
      <c r="K676" s="96"/>
      <c r="L676" s="96"/>
      <c r="M676" s="96"/>
      <c r="N676" s="96"/>
      <c r="O676" s="96"/>
      <c r="P676" s="96"/>
    </row>
    <row r="677">
      <c r="B677" s="96"/>
      <c r="C677" s="96"/>
      <c r="D677" s="96"/>
      <c r="E677" s="96"/>
      <c r="F677" s="96"/>
      <c r="G677" s="149"/>
      <c r="H677" s="96"/>
      <c r="I677" s="96"/>
      <c r="J677" s="96"/>
      <c r="K677" s="96"/>
      <c r="L677" s="96"/>
      <c r="M677" s="96"/>
      <c r="N677" s="96"/>
      <c r="O677" s="96"/>
      <c r="P677" s="96"/>
    </row>
    <row r="678">
      <c r="B678" s="96"/>
      <c r="C678" s="96"/>
      <c r="D678" s="96"/>
      <c r="E678" s="96"/>
      <c r="F678" s="96"/>
      <c r="G678" s="149"/>
      <c r="H678" s="96"/>
      <c r="I678" s="96"/>
      <c r="J678" s="96"/>
      <c r="K678" s="96"/>
      <c r="L678" s="96"/>
      <c r="M678" s="96"/>
      <c r="N678" s="96"/>
      <c r="O678" s="96"/>
      <c r="P678" s="96"/>
    </row>
    <row r="679">
      <c r="B679" s="96"/>
      <c r="C679" s="96"/>
      <c r="D679" s="96"/>
      <c r="E679" s="96"/>
      <c r="F679" s="96"/>
      <c r="G679" s="149"/>
      <c r="H679" s="96"/>
      <c r="I679" s="96"/>
      <c r="J679" s="96"/>
      <c r="K679" s="96"/>
      <c r="L679" s="96"/>
      <c r="M679" s="96"/>
      <c r="N679" s="96"/>
      <c r="O679" s="96"/>
      <c r="P679" s="96"/>
    </row>
    <row r="680">
      <c r="B680" s="96"/>
      <c r="C680" s="96"/>
      <c r="D680" s="96"/>
      <c r="E680" s="96"/>
      <c r="F680" s="96"/>
      <c r="G680" s="149"/>
      <c r="H680" s="96"/>
      <c r="I680" s="96"/>
      <c r="J680" s="96"/>
      <c r="K680" s="96"/>
      <c r="L680" s="96"/>
      <c r="M680" s="96"/>
      <c r="N680" s="96"/>
      <c r="O680" s="96"/>
      <c r="P680" s="96"/>
    </row>
    <row r="681">
      <c r="B681" s="96"/>
      <c r="C681" s="96"/>
      <c r="D681" s="96"/>
      <c r="E681" s="96"/>
      <c r="F681" s="96"/>
      <c r="G681" s="149"/>
      <c r="H681" s="96"/>
      <c r="I681" s="96"/>
      <c r="J681" s="96"/>
      <c r="K681" s="96"/>
      <c r="L681" s="96"/>
      <c r="M681" s="96"/>
      <c r="N681" s="96"/>
      <c r="O681" s="96"/>
      <c r="P681" s="96"/>
    </row>
    <row r="682">
      <c r="B682" s="96"/>
      <c r="C682" s="96"/>
      <c r="D682" s="96"/>
      <c r="E682" s="96"/>
      <c r="F682" s="96"/>
      <c r="G682" s="149"/>
      <c r="H682" s="96"/>
      <c r="I682" s="96"/>
      <c r="J682" s="96"/>
      <c r="K682" s="96"/>
      <c r="L682" s="96"/>
      <c r="M682" s="96"/>
      <c r="N682" s="96"/>
      <c r="O682" s="96"/>
      <c r="P682" s="96"/>
    </row>
    <row r="683">
      <c r="B683" s="96"/>
      <c r="C683" s="96"/>
      <c r="D683" s="96"/>
      <c r="E683" s="96"/>
      <c r="F683" s="96"/>
      <c r="G683" s="149"/>
      <c r="H683" s="96"/>
      <c r="I683" s="96"/>
      <c r="J683" s="96"/>
      <c r="K683" s="96"/>
      <c r="L683" s="96"/>
      <c r="M683" s="96"/>
      <c r="N683" s="96"/>
      <c r="O683" s="96"/>
      <c r="P683" s="96"/>
    </row>
    <row r="684">
      <c r="B684" s="96"/>
      <c r="C684" s="96"/>
      <c r="D684" s="96"/>
      <c r="E684" s="96"/>
      <c r="F684" s="96"/>
      <c r="G684" s="149"/>
      <c r="H684" s="96"/>
      <c r="I684" s="96"/>
      <c r="J684" s="96"/>
      <c r="K684" s="96"/>
      <c r="L684" s="96"/>
      <c r="M684" s="96"/>
      <c r="N684" s="96"/>
      <c r="O684" s="96"/>
      <c r="P684" s="96"/>
    </row>
    <row r="685">
      <c r="B685" s="96"/>
      <c r="C685" s="96"/>
      <c r="D685" s="96"/>
      <c r="E685" s="96"/>
      <c r="F685" s="96"/>
      <c r="G685" s="149"/>
      <c r="H685" s="96"/>
      <c r="I685" s="96"/>
      <c r="J685" s="96"/>
      <c r="K685" s="96"/>
      <c r="L685" s="96"/>
      <c r="M685" s="96"/>
      <c r="N685" s="96"/>
      <c r="O685" s="96"/>
      <c r="P685" s="96"/>
    </row>
    <row r="686">
      <c r="B686" s="96"/>
      <c r="C686" s="96"/>
      <c r="D686" s="96"/>
      <c r="E686" s="96"/>
      <c r="F686" s="96"/>
      <c r="G686" s="149"/>
      <c r="H686" s="96"/>
      <c r="I686" s="96"/>
      <c r="J686" s="96"/>
      <c r="K686" s="96"/>
      <c r="L686" s="96"/>
      <c r="M686" s="96"/>
      <c r="N686" s="96"/>
      <c r="O686" s="96"/>
      <c r="P686" s="96"/>
    </row>
    <row r="687">
      <c r="B687" s="96"/>
      <c r="C687" s="96"/>
      <c r="D687" s="96"/>
      <c r="E687" s="96"/>
      <c r="F687" s="96"/>
      <c r="G687" s="149"/>
      <c r="H687" s="96"/>
      <c r="I687" s="96"/>
      <c r="J687" s="96"/>
      <c r="K687" s="96"/>
      <c r="L687" s="96"/>
      <c r="M687" s="96"/>
      <c r="N687" s="96"/>
      <c r="O687" s="96"/>
      <c r="P687" s="96"/>
    </row>
    <row r="688">
      <c r="B688" s="96"/>
      <c r="C688" s="96"/>
      <c r="D688" s="96"/>
      <c r="E688" s="96"/>
      <c r="F688" s="96"/>
      <c r="G688" s="149"/>
      <c r="H688" s="96"/>
      <c r="I688" s="96"/>
      <c r="J688" s="96"/>
      <c r="K688" s="96"/>
      <c r="L688" s="96"/>
      <c r="M688" s="96"/>
      <c r="N688" s="96"/>
      <c r="O688" s="96"/>
      <c r="P688" s="96"/>
    </row>
    <row r="689">
      <c r="B689" s="96"/>
      <c r="C689" s="96"/>
      <c r="D689" s="96"/>
      <c r="E689" s="96"/>
      <c r="F689" s="96"/>
      <c r="G689" s="149"/>
      <c r="H689" s="96"/>
      <c r="I689" s="96"/>
      <c r="J689" s="96"/>
      <c r="K689" s="96"/>
      <c r="L689" s="96"/>
      <c r="M689" s="96"/>
      <c r="N689" s="96"/>
      <c r="O689" s="96"/>
      <c r="P689" s="96"/>
    </row>
    <row r="690">
      <c r="B690" s="96"/>
      <c r="C690" s="96"/>
      <c r="D690" s="96"/>
      <c r="E690" s="96"/>
      <c r="F690" s="96"/>
      <c r="G690" s="149"/>
      <c r="H690" s="96"/>
      <c r="I690" s="96"/>
      <c r="J690" s="96"/>
      <c r="K690" s="96"/>
      <c r="L690" s="96"/>
      <c r="M690" s="96"/>
      <c r="N690" s="96"/>
      <c r="O690" s="96"/>
      <c r="P690" s="96"/>
    </row>
    <row r="691">
      <c r="B691" s="96"/>
      <c r="C691" s="96"/>
      <c r="D691" s="96"/>
      <c r="E691" s="96"/>
      <c r="F691" s="96"/>
      <c r="G691" s="149"/>
      <c r="H691" s="96"/>
      <c r="I691" s="96"/>
      <c r="J691" s="96"/>
      <c r="K691" s="96"/>
      <c r="L691" s="96"/>
      <c r="M691" s="96"/>
      <c r="N691" s="96"/>
      <c r="O691" s="96"/>
      <c r="P691" s="96"/>
    </row>
    <row r="692">
      <c r="B692" s="96"/>
      <c r="C692" s="96"/>
      <c r="D692" s="96"/>
      <c r="E692" s="96"/>
      <c r="F692" s="96"/>
      <c r="G692" s="149"/>
      <c r="H692" s="96"/>
      <c r="I692" s="96"/>
      <c r="J692" s="96"/>
      <c r="K692" s="96"/>
      <c r="L692" s="96"/>
      <c r="M692" s="96"/>
      <c r="N692" s="96"/>
      <c r="O692" s="96"/>
      <c r="P692" s="96"/>
    </row>
    <row r="693">
      <c r="B693" s="96"/>
      <c r="C693" s="96"/>
      <c r="D693" s="96"/>
      <c r="E693" s="96"/>
      <c r="F693" s="96"/>
      <c r="G693" s="149"/>
      <c r="H693" s="96"/>
      <c r="I693" s="96"/>
      <c r="J693" s="96"/>
      <c r="K693" s="96"/>
      <c r="L693" s="96"/>
      <c r="M693" s="96"/>
      <c r="N693" s="96"/>
      <c r="O693" s="96"/>
      <c r="P693" s="96"/>
    </row>
    <row r="694">
      <c r="B694" s="96"/>
      <c r="C694" s="96"/>
      <c r="D694" s="96"/>
      <c r="E694" s="96"/>
      <c r="F694" s="96"/>
      <c r="G694" s="149"/>
      <c r="H694" s="96"/>
      <c r="I694" s="96"/>
      <c r="J694" s="96"/>
      <c r="K694" s="96"/>
      <c r="L694" s="96"/>
      <c r="M694" s="96"/>
      <c r="N694" s="96"/>
      <c r="O694" s="96"/>
      <c r="P694" s="96"/>
    </row>
    <row r="695">
      <c r="B695" s="96"/>
      <c r="C695" s="96"/>
      <c r="D695" s="96"/>
      <c r="E695" s="96"/>
      <c r="F695" s="96"/>
      <c r="G695" s="149"/>
      <c r="H695" s="96"/>
      <c r="I695" s="96"/>
      <c r="J695" s="96"/>
      <c r="K695" s="96"/>
      <c r="L695" s="96"/>
      <c r="M695" s="96"/>
      <c r="N695" s="96"/>
      <c r="O695" s="96"/>
      <c r="P695" s="96"/>
    </row>
    <row r="696">
      <c r="B696" s="96"/>
      <c r="C696" s="96"/>
      <c r="D696" s="96"/>
      <c r="E696" s="96"/>
      <c r="F696" s="96"/>
      <c r="G696" s="149"/>
      <c r="H696" s="96"/>
      <c r="I696" s="96"/>
      <c r="J696" s="96"/>
      <c r="K696" s="96"/>
      <c r="L696" s="96"/>
      <c r="M696" s="96"/>
      <c r="N696" s="96"/>
      <c r="O696" s="96"/>
      <c r="P696" s="96"/>
    </row>
    <row r="697">
      <c r="B697" s="96"/>
      <c r="C697" s="96"/>
      <c r="D697" s="96"/>
      <c r="E697" s="96"/>
      <c r="F697" s="96"/>
      <c r="G697" s="149"/>
      <c r="H697" s="96"/>
      <c r="I697" s="96"/>
      <c r="J697" s="96"/>
      <c r="K697" s="96"/>
      <c r="L697" s="96"/>
      <c r="M697" s="96"/>
      <c r="N697" s="96"/>
      <c r="O697" s="96"/>
      <c r="P697" s="96"/>
    </row>
    <row r="698">
      <c r="B698" s="96"/>
      <c r="C698" s="96"/>
      <c r="D698" s="96"/>
      <c r="E698" s="96"/>
      <c r="F698" s="96"/>
      <c r="G698" s="149"/>
      <c r="H698" s="96"/>
      <c r="I698" s="96"/>
      <c r="J698" s="96"/>
      <c r="K698" s="96"/>
      <c r="L698" s="96"/>
      <c r="M698" s="96"/>
      <c r="N698" s="96"/>
      <c r="O698" s="96"/>
      <c r="P698" s="96"/>
    </row>
    <row r="699">
      <c r="B699" s="96"/>
      <c r="C699" s="96"/>
      <c r="D699" s="96"/>
      <c r="E699" s="96"/>
      <c r="F699" s="96"/>
      <c r="G699" s="149"/>
      <c r="H699" s="96"/>
      <c r="I699" s="96"/>
      <c r="J699" s="96"/>
      <c r="K699" s="96"/>
      <c r="L699" s="96"/>
      <c r="M699" s="96"/>
      <c r="N699" s="96"/>
      <c r="O699" s="96"/>
      <c r="P699" s="96"/>
    </row>
    <row r="700">
      <c r="B700" s="96"/>
      <c r="C700" s="96"/>
      <c r="D700" s="96"/>
      <c r="E700" s="96"/>
      <c r="F700" s="96"/>
      <c r="G700" s="149"/>
      <c r="H700" s="96"/>
      <c r="I700" s="96"/>
      <c r="J700" s="96"/>
      <c r="K700" s="96"/>
      <c r="L700" s="96"/>
      <c r="M700" s="96"/>
      <c r="N700" s="96"/>
      <c r="O700" s="96"/>
      <c r="P700" s="96"/>
    </row>
    <row r="701">
      <c r="B701" s="96"/>
      <c r="C701" s="96"/>
      <c r="D701" s="96"/>
      <c r="E701" s="96"/>
      <c r="F701" s="96"/>
      <c r="G701" s="149"/>
      <c r="H701" s="96"/>
      <c r="I701" s="96"/>
      <c r="J701" s="96"/>
      <c r="K701" s="96"/>
      <c r="L701" s="96"/>
      <c r="M701" s="96"/>
      <c r="N701" s="96"/>
      <c r="O701" s="96"/>
      <c r="P701" s="96"/>
    </row>
    <row r="702">
      <c r="B702" s="96"/>
      <c r="C702" s="96"/>
      <c r="D702" s="96"/>
      <c r="E702" s="96"/>
      <c r="F702" s="96"/>
      <c r="G702" s="149"/>
      <c r="H702" s="96"/>
      <c r="I702" s="96"/>
      <c r="J702" s="96"/>
      <c r="K702" s="96"/>
      <c r="L702" s="96"/>
      <c r="M702" s="96"/>
      <c r="N702" s="96"/>
      <c r="O702" s="96"/>
      <c r="P702" s="96"/>
    </row>
    <row r="703">
      <c r="B703" s="96"/>
      <c r="C703" s="96"/>
      <c r="D703" s="96"/>
      <c r="E703" s="96"/>
      <c r="F703" s="96"/>
      <c r="G703" s="149"/>
      <c r="H703" s="96"/>
      <c r="I703" s="96"/>
      <c r="J703" s="96"/>
      <c r="K703" s="96"/>
      <c r="L703" s="96"/>
      <c r="M703" s="96"/>
      <c r="N703" s="96"/>
      <c r="O703" s="96"/>
      <c r="P703" s="96"/>
    </row>
    <row r="704">
      <c r="B704" s="96"/>
      <c r="C704" s="96"/>
      <c r="D704" s="96"/>
      <c r="E704" s="96"/>
      <c r="F704" s="96"/>
      <c r="G704" s="149"/>
      <c r="H704" s="96"/>
      <c r="I704" s="96"/>
      <c r="J704" s="96"/>
      <c r="K704" s="96"/>
      <c r="L704" s="96"/>
      <c r="M704" s="96"/>
      <c r="N704" s="96"/>
      <c r="O704" s="96"/>
      <c r="P704" s="96"/>
    </row>
    <row r="705">
      <c r="B705" s="96"/>
      <c r="C705" s="96"/>
      <c r="D705" s="96"/>
      <c r="E705" s="96"/>
      <c r="F705" s="96"/>
      <c r="G705" s="149"/>
      <c r="H705" s="96"/>
      <c r="I705" s="96"/>
      <c r="J705" s="96"/>
      <c r="K705" s="96"/>
      <c r="L705" s="96"/>
      <c r="M705" s="96"/>
      <c r="N705" s="96"/>
      <c r="O705" s="96"/>
      <c r="P705" s="96"/>
    </row>
    <row r="706">
      <c r="B706" s="96"/>
      <c r="C706" s="96"/>
      <c r="D706" s="96"/>
      <c r="E706" s="96"/>
      <c r="F706" s="96"/>
      <c r="G706" s="149"/>
      <c r="H706" s="96"/>
      <c r="I706" s="96"/>
      <c r="J706" s="96"/>
      <c r="K706" s="96"/>
      <c r="L706" s="96"/>
      <c r="M706" s="96"/>
      <c r="N706" s="96"/>
      <c r="O706" s="96"/>
      <c r="P706" s="96"/>
    </row>
    <row r="707">
      <c r="B707" s="96"/>
      <c r="C707" s="96"/>
      <c r="D707" s="96"/>
      <c r="E707" s="96"/>
      <c r="F707" s="96"/>
      <c r="G707" s="149"/>
      <c r="H707" s="96"/>
      <c r="I707" s="96"/>
      <c r="J707" s="96"/>
      <c r="K707" s="96"/>
      <c r="L707" s="96"/>
      <c r="M707" s="96"/>
      <c r="N707" s="96"/>
      <c r="O707" s="96"/>
      <c r="P707" s="96"/>
    </row>
    <row r="708">
      <c r="B708" s="96"/>
      <c r="C708" s="96"/>
      <c r="D708" s="96"/>
      <c r="E708" s="96"/>
      <c r="F708" s="96"/>
      <c r="G708" s="149"/>
      <c r="H708" s="96"/>
      <c r="I708" s="96"/>
      <c r="J708" s="96"/>
      <c r="K708" s="96"/>
      <c r="L708" s="96"/>
      <c r="M708" s="96"/>
      <c r="N708" s="96"/>
      <c r="O708" s="96"/>
      <c r="P708" s="96"/>
    </row>
    <row r="709">
      <c r="B709" s="96"/>
      <c r="C709" s="96"/>
      <c r="D709" s="96"/>
      <c r="E709" s="96"/>
      <c r="F709" s="96"/>
      <c r="G709" s="149"/>
      <c r="H709" s="96"/>
      <c r="I709" s="96"/>
      <c r="J709" s="96"/>
      <c r="K709" s="96"/>
      <c r="L709" s="96"/>
      <c r="M709" s="96"/>
      <c r="N709" s="96"/>
      <c r="O709" s="96"/>
      <c r="P709" s="96"/>
    </row>
    <row r="710">
      <c r="B710" s="96"/>
      <c r="C710" s="96"/>
      <c r="D710" s="96"/>
      <c r="E710" s="96"/>
      <c r="F710" s="96"/>
      <c r="G710" s="149"/>
      <c r="H710" s="96"/>
      <c r="I710" s="96"/>
      <c r="J710" s="96"/>
      <c r="K710" s="96"/>
      <c r="L710" s="96"/>
      <c r="M710" s="96"/>
      <c r="N710" s="96"/>
      <c r="O710" s="96"/>
      <c r="P710" s="96"/>
    </row>
    <row r="711">
      <c r="B711" s="96"/>
      <c r="C711" s="96"/>
      <c r="D711" s="96"/>
      <c r="E711" s="96"/>
      <c r="F711" s="96"/>
      <c r="G711" s="149"/>
      <c r="H711" s="96"/>
      <c r="I711" s="96"/>
      <c r="J711" s="96"/>
      <c r="K711" s="96"/>
      <c r="L711" s="96"/>
      <c r="M711" s="96"/>
      <c r="N711" s="96"/>
      <c r="O711" s="96"/>
      <c r="P711" s="96"/>
    </row>
    <row r="712">
      <c r="B712" s="96"/>
      <c r="C712" s="96"/>
      <c r="D712" s="96"/>
      <c r="E712" s="96"/>
      <c r="F712" s="96"/>
      <c r="G712" s="149"/>
      <c r="H712" s="96"/>
      <c r="I712" s="96"/>
      <c r="J712" s="96"/>
      <c r="K712" s="96"/>
      <c r="L712" s="96"/>
      <c r="M712" s="96"/>
      <c r="N712" s="96"/>
      <c r="O712" s="96"/>
      <c r="P712" s="96"/>
    </row>
    <row r="713">
      <c r="B713" s="96"/>
      <c r="C713" s="96"/>
      <c r="D713" s="96"/>
      <c r="E713" s="96"/>
      <c r="F713" s="96"/>
      <c r="G713" s="149"/>
      <c r="H713" s="96"/>
      <c r="I713" s="96"/>
      <c r="J713" s="96"/>
      <c r="K713" s="96"/>
      <c r="L713" s="96"/>
      <c r="M713" s="96"/>
      <c r="N713" s="96"/>
      <c r="O713" s="96"/>
      <c r="P713" s="96"/>
    </row>
    <row r="714">
      <c r="B714" s="96"/>
      <c r="C714" s="96"/>
      <c r="D714" s="96"/>
      <c r="E714" s="96"/>
      <c r="F714" s="96"/>
      <c r="G714" s="149"/>
      <c r="H714" s="96"/>
      <c r="I714" s="96"/>
      <c r="J714" s="96"/>
      <c r="K714" s="96"/>
      <c r="L714" s="96"/>
      <c r="M714" s="96"/>
      <c r="N714" s="96"/>
      <c r="O714" s="96"/>
      <c r="P714" s="96"/>
    </row>
    <row r="715">
      <c r="B715" s="96"/>
      <c r="C715" s="96"/>
      <c r="D715" s="96"/>
      <c r="E715" s="96"/>
      <c r="F715" s="96"/>
      <c r="G715" s="149"/>
      <c r="H715" s="96"/>
      <c r="I715" s="96"/>
      <c r="J715" s="96"/>
      <c r="K715" s="96"/>
      <c r="L715" s="96"/>
      <c r="M715" s="96"/>
      <c r="N715" s="96"/>
      <c r="O715" s="96"/>
      <c r="P715" s="96"/>
    </row>
    <row r="716">
      <c r="B716" s="96"/>
      <c r="C716" s="96"/>
      <c r="D716" s="96"/>
      <c r="E716" s="96"/>
      <c r="F716" s="96"/>
      <c r="G716" s="149"/>
      <c r="H716" s="96"/>
      <c r="I716" s="96"/>
      <c r="J716" s="96"/>
      <c r="K716" s="96"/>
      <c r="L716" s="96"/>
      <c r="M716" s="96"/>
      <c r="N716" s="96"/>
      <c r="O716" s="96"/>
      <c r="P716" s="96"/>
    </row>
    <row r="717">
      <c r="B717" s="96"/>
      <c r="C717" s="96"/>
      <c r="D717" s="96"/>
      <c r="E717" s="96"/>
      <c r="F717" s="96"/>
      <c r="G717" s="149"/>
      <c r="H717" s="96"/>
      <c r="I717" s="96"/>
      <c r="J717" s="96"/>
      <c r="K717" s="96"/>
      <c r="L717" s="96"/>
      <c r="M717" s="96"/>
      <c r="N717" s="96"/>
      <c r="O717" s="96"/>
      <c r="P717" s="96"/>
    </row>
    <row r="718">
      <c r="B718" s="96"/>
      <c r="C718" s="96"/>
      <c r="D718" s="96"/>
      <c r="E718" s="96"/>
      <c r="F718" s="96"/>
      <c r="G718" s="149"/>
      <c r="H718" s="96"/>
      <c r="I718" s="96"/>
      <c r="J718" s="96"/>
      <c r="K718" s="96"/>
      <c r="L718" s="96"/>
      <c r="M718" s="96"/>
      <c r="N718" s="96"/>
      <c r="O718" s="96"/>
      <c r="P718" s="96"/>
    </row>
    <row r="719">
      <c r="B719" s="96"/>
      <c r="C719" s="96"/>
      <c r="D719" s="96"/>
      <c r="E719" s="96"/>
      <c r="F719" s="96"/>
      <c r="G719" s="149"/>
      <c r="H719" s="96"/>
      <c r="I719" s="96"/>
      <c r="J719" s="96"/>
      <c r="K719" s="96"/>
      <c r="L719" s="96"/>
      <c r="M719" s="96"/>
      <c r="N719" s="96"/>
      <c r="O719" s="96"/>
      <c r="P719" s="96"/>
    </row>
    <row r="720">
      <c r="B720" s="96"/>
      <c r="C720" s="96"/>
      <c r="D720" s="96"/>
      <c r="E720" s="96"/>
      <c r="F720" s="96"/>
      <c r="G720" s="149"/>
      <c r="H720" s="96"/>
      <c r="I720" s="96"/>
      <c r="J720" s="96"/>
      <c r="K720" s="96"/>
      <c r="L720" s="96"/>
      <c r="M720" s="96"/>
      <c r="N720" s="96"/>
      <c r="O720" s="96"/>
      <c r="P720" s="96"/>
    </row>
    <row r="721">
      <c r="B721" s="96"/>
      <c r="C721" s="96"/>
      <c r="D721" s="96"/>
      <c r="E721" s="96"/>
      <c r="F721" s="96"/>
      <c r="G721" s="149"/>
      <c r="H721" s="96"/>
      <c r="I721" s="96"/>
      <c r="J721" s="96"/>
      <c r="K721" s="96"/>
      <c r="L721" s="96"/>
      <c r="M721" s="96"/>
      <c r="N721" s="96"/>
      <c r="O721" s="96"/>
      <c r="P721" s="96"/>
    </row>
    <row r="722">
      <c r="B722" s="96"/>
      <c r="C722" s="96"/>
      <c r="D722" s="96"/>
      <c r="E722" s="96"/>
      <c r="F722" s="96"/>
      <c r="G722" s="149"/>
      <c r="H722" s="96"/>
      <c r="I722" s="96"/>
      <c r="J722" s="96"/>
      <c r="K722" s="96"/>
      <c r="L722" s="96"/>
      <c r="M722" s="96"/>
      <c r="N722" s="96"/>
      <c r="O722" s="96"/>
      <c r="P722" s="96"/>
    </row>
    <row r="723">
      <c r="B723" s="96"/>
      <c r="C723" s="96"/>
      <c r="D723" s="96"/>
      <c r="E723" s="96"/>
      <c r="F723" s="96"/>
      <c r="G723" s="149"/>
      <c r="H723" s="96"/>
      <c r="I723" s="96"/>
      <c r="J723" s="96"/>
      <c r="K723" s="96"/>
      <c r="L723" s="96"/>
      <c r="M723" s="96"/>
      <c r="N723" s="96"/>
      <c r="O723" s="96"/>
      <c r="P723" s="96"/>
    </row>
    <row r="724">
      <c r="B724" s="96"/>
      <c r="C724" s="96"/>
      <c r="D724" s="96"/>
      <c r="E724" s="96"/>
      <c r="F724" s="96"/>
      <c r="G724" s="149"/>
      <c r="H724" s="96"/>
      <c r="I724" s="96"/>
      <c r="J724" s="96"/>
      <c r="K724" s="96"/>
      <c r="L724" s="96"/>
      <c r="M724" s="96"/>
      <c r="N724" s="96"/>
      <c r="O724" s="96"/>
      <c r="P724" s="96"/>
    </row>
    <row r="725">
      <c r="B725" s="96"/>
      <c r="C725" s="96"/>
      <c r="D725" s="96"/>
      <c r="E725" s="96"/>
      <c r="F725" s="96"/>
      <c r="G725" s="149"/>
      <c r="H725" s="96"/>
      <c r="I725" s="96"/>
      <c r="J725" s="96"/>
      <c r="K725" s="96"/>
      <c r="L725" s="96"/>
      <c r="M725" s="96"/>
      <c r="N725" s="96"/>
      <c r="O725" s="96"/>
      <c r="P725" s="96"/>
    </row>
    <row r="726">
      <c r="B726" s="96"/>
      <c r="C726" s="96"/>
      <c r="D726" s="96"/>
      <c r="E726" s="96"/>
      <c r="F726" s="96"/>
      <c r="G726" s="149"/>
      <c r="H726" s="96"/>
      <c r="I726" s="96"/>
      <c r="J726" s="96"/>
      <c r="K726" s="96"/>
      <c r="L726" s="96"/>
      <c r="M726" s="96"/>
      <c r="N726" s="96"/>
      <c r="O726" s="96"/>
      <c r="P726" s="96"/>
    </row>
    <row r="727">
      <c r="B727" s="96"/>
      <c r="C727" s="96"/>
      <c r="D727" s="96"/>
      <c r="E727" s="96"/>
      <c r="F727" s="96"/>
      <c r="G727" s="149"/>
      <c r="H727" s="96"/>
      <c r="I727" s="96"/>
      <c r="J727" s="96"/>
      <c r="K727" s="96"/>
      <c r="L727" s="96"/>
      <c r="M727" s="96"/>
      <c r="N727" s="96"/>
      <c r="O727" s="96"/>
      <c r="P727" s="96"/>
    </row>
    <row r="728">
      <c r="B728" s="96"/>
      <c r="C728" s="96"/>
      <c r="D728" s="96"/>
      <c r="E728" s="96"/>
      <c r="F728" s="96"/>
      <c r="G728" s="149"/>
      <c r="H728" s="96"/>
      <c r="I728" s="96"/>
      <c r="J728" s="96"/>
      <c r="K728" s="96"/>
      <c r="L728" s="96"/>
      <c r="M728" s="96"/>
      <c r="N728" s="96"/>
      <c r="O728" s="96"/>
      <c r="P728" s="96"/>
    </row>
    <row r="729">
      <c r="B729" s="96"/>
      <c r="C729" s="96"/>
      <c r="D729" s="96"/>
      <c r="E729" s="96"/>
      <c r="F729" s="96"/>
      <c r="G729" s="149"/>
      <c r="H729" s="96"/>
      <c r="I729" s="96"/>
      <c r="J729" s="96"/>
      <c r="K729" s="96"/>
      <c r="L729" s="96"/>
      <c r="M729" s="96"/>
      <c r="N729" s="96"/>
      <c r="O729" s="96"/>
      <c r="P729" s="96"/>
    </row>
    <row r="730">
      <c r="B730" s="96"/>
      <c r="C730" s="96"/>
      <c r="D730" s="96"/>
      <c r="E730" s="96"/>
      <c r="F730" s="96"/>
      <c r="G730" s="149"/>
      <c r="H730" s="96"/>
      <c r="I730" s="96"/>
      <c r="J730" s="96"/>
      <c r="K730" s="96"/>
      <c r="L730" s="96"/>
      <c r="M730" s="96"/>
      <c r="N730" s="96"/>
      <c r="O730" s="96"/>
      <c r="P730" s="96"/>
    </row>
    <row r="731">
      <c r="B731" s="96"/>
      <c r="C731" s="96"/>
      <c r="D731" s="96"/>
      <c r="E731" s="96"/>
      <c r="F731" s="96"/>
      <c r="G731" s="149"/>
      <c r="H731" s="96"/>
      <c r="I731" s="96"/>
      <c r="J731" s="96"/>
      <c r="K731" s="96"/>
      <c r="L731" s="96"/>
      <c r="M731" s="96"/>
      <c r="N731" s="96"/>
      <c r="O731" s="96"/>
      <c r="P731" s="96"/>
    </row>
    <row r="732">
      <c r="B732" s="96"/>
      <c r="C732" s="96"/>
      <c r="D732" s="96"/>
      <c r="E732" s="96"/>
      <c r="F732" s="96"/>
      <c r="G732" s="149"/>
      <c r="H732" s="96"/>
      <c r="I732" s="96"/>
      <c r="J732" s="96"/>
      <c r="K732" s="96"/>
      <c r="L732" s="96"/>
      <c r="M732" s="96"/>
      <c r="N732" s="96"/>
      <c r="O732" s="96"/>
      <c r="P732" s="96"/>
    </row>
    <row r="733">
      <c r="B733" s="96"/>
      <c r="C733" s="96"/>
      <c r="D733" s="96"/>
      <c r="E733" s="96"/>
      <c r="F733" s="96"/>
      <c r="G733" s="149"/>
      <c r="H733" s="96"/>
      <c r="I733" s="96"/>
      <c r="J733" s="96"/>
      <c r="K733" s="96"/>
      <c r="L733" s="96"/>
      <c r="M733" s="96"/>
      <c r="N733" s="96"/>
      <c r="O733" s="96"/>
      <c r="P733" s="96"/>
    </row>
    <row r="734">
      <c r="B734" s="96"/>
      <c r="C734" s="96"/>
      <c r="D734" s="96"/>
      <c r="E734" s="96"/>
      <c r="F734" s="96"/>
      <c r="G734" s="149"/>
      <c r="H734" s="96"/>
      <c r="I734" s="96"/>
      <c r="J734" s="96"/>
      <c r="K734" s="96"/>
      <c r="L734" s="96"/>
      <c r="M734" s="96"/>
      <c r="N734" s="96"/>
      <c r="O734" s="96"/>
      <c r="P734" s="96"/>
    </row>
    <row r="735">
      <c r="B735" s="96"/>
      <c r="C735" s="96"/>
      <c r="D735" s="96"/>
      <c r="E735" s="96"/>
      <c r="F735" s="96"/>
      <c r="G735" s="149"/>
      <c r="H735" s="96"/>
      <c r="I735" s="96"/>
      <c r="J735" s="96"/>
      <c r="K735" s="96"/>
      <c r="L735" s="96"/>
      <c r="M735" s="96"/>
      <c r="N735" s="96"/>
      <c r="O735" s="96"/>
      <c r="P735" s="96"/>
    </row>
    <row r="736">
      <c r="B736" s="96"/>
      <c r="C736" s="96"/>
      <c r="D736" s="96"/>
      <c r="E736" s="96"/>
      <c r="F736" s="96"/>
      <c r="G736" s="149"/>
      <c r="H736" s="96"/>
      <c r="I736" s="96"/>
      <c r="J736" s="96"/>
      <c r="K736" s="96"/>
      <c r="L736" s="96"/>
      <c r="M736" s="96"/>
      <c r="N736" s="96"/>
      <c r="O736" s="96"/>
      <c r="P736" s="96"/>
    </row>
    <row r="737">
      <c r="B737" s="96"/>
      <c r="C737" s="96"/>
      <c r="D737" s="96"/>
      <c r="E737" s="96"/>
      <c r="F737" s="96"/>
      <c r="G737" s="149"/>
      <c r="H737" s="96"/>
      <c r="I737" s="96"/>
      <c r="J737" s="96"/>
      <c r="K737" s="96"/>
      <c r="L737" s="96"/>
      <c r="M737" s="96"/>
      <c r="N737" s="96"/>
      <c r="O737" s="96"/>
      <c r="P737" s="96"/>
    </row>
    <row r="738">
      <c r="B738" s="96"/>
      <c r="C738" s="96"/>
      <c r="D738" s="96"/>
      <c r="E738" s="96"/>
      <c r="F738" s="96"/>
      <c r="G738" s="149"/>
      <c r="H738" s="96"/>
      <c r="I738" s="96"/>
      <c r="J738" s="96"/>
      <c r="K738" s="96"/>
      <c r="L738" s="96"/>
      <c r="M738" s="96"/>
      <c r="N738" s="96"/>
      <c r="O738" s="96"/>
      <c r="P738" s="96"/>
    </row>
    <row r="739">
      <c r="B739" s="96"/>
      <c r="C739" s="96"/>
      <c r="D739" s="96"/>
      <c r="E739" s="96"/>
      <c r="F739" s="96"/>
      <c r="G739" s="149"/>
      <c r="H739" s="96"/>
      <c r="I739" s="96"/>
      <c r="J739" s="96"/>
      <c r="K739" s="96"/>
      <c r="L739" s="96"/>
      <c r="M739" s="96"/>
      <c r="N739" s="96"/>
      <c r="O739" s="96"/>
      <c r="P739" s="96"/>
    </row>
    <row r="740">
      <c r="B740" s="96"/>
      <c r="C740" s="96"/>
      <c r="D740" s="96"/>
      <c r="E740" s="96"/>
      <c r="F740" s="96"/>
      <c r="G740" s="149"/>
      <c r="H740" s="96"/>
      <c r="I740" s="96"/>
      <c r="J740" s="96"/>
      <c r="K740" s="96"/>
      <c r="L740" s="96"/>
      <c r="M740" s="96"/>
      <c r="N740" s="96"/>
      <c r="O740" s="96"/>
      <c r="P740" s="96"/>
    </row>
    <row r="741">
      <c r="B741" s="96"/>
      <c r="C741" s="96"/>
      <c r="D741" s="96"/>
      <c r="E741" s="96"/>
      <c r="F741" s="96"/>
      <c r="G741" s="149"/>
      <c r="H741" s="96"/>
      <c r="I741" s="96"/>
      <c r="J741" s="96"/>
      <c r="K741" s="96"/>
      <c r="L741" s="96"/>
      <c r="M741" s="96"/>
      <c r="N741" s="96"/>
      <c r="O741" s="96"/>
      <c r="P741" s="96"/>
    </row>
    <row r="742">
      <c r="B742" s="96"/>
      <c r="C742" s="96"/>
      <c r="D742" s="96"/>
      <c r="E742" s="96"/>
      <c r="F742" s="96"/>
      <c r="G742" s="149"/>
      <c r="H742" s="96"/>
      <c r="I742" s="96"/>
      <c r="J742" s="96"/>
      <c r="K742" s="96"/>
      <c r="L742" s="96"/>
      <c r="M742" s="96"/>
      <c r="N742" s="96"/>
      <c r="O742" s="96"/>
      <c r="P742" s="96"/>
    </row>
    <row r="743">
      <c r="B743" s="96"/>
      <c r="C743" s="96"/>
      <c r="D743" s="96"/>
      <c r="E743" s="96"/>
      <c r="F743" s="96"/>
      <c r="G743" s="149"/>
      <c r="H743" s="96"/>
      <c r="I743" s="96"/>
      <c r="J743" s="96"/>
      <c r="K743" s="96"/>
      <c r="L743" s="96"/>
      <c r="M743" s="96"/>
      <c r="N743" s="96"/>
      <c r="O743" s="96"/>
      <c r="P743" s="96"/>
    </row>
    <row r="744">
      <c r="B744" s="96"/>
      <c r="C744" s="96"/>
      <c r="D744" s="96"/>
      <c r="E744" s="96"/>
      <c r="F744" s="96"/>
      <c r="G744" s="149"/>
      <c r="H744" s="96"/>
      <c r="I744" s="96"/>
      <c r="J744" s="96"/>
      <c r="K744" s="96"/>
      <c r="L744" s="96"/>
      <c r="M744" s="96"/>
      <c r="N744" s="96"/>
      <c r="O744" s="96"/>
      <c r="P744" s="96"/>
    </row>
    <row r="745">
      <c r="B745" s="96"/>
      <c r="C745" s="96"/>
      <c r="D745" s="96"/>
      <c r="E745" s="96"/>
      <c r="F745" s="96"/>
      <c r="G745" s="149"/>
      <c r="H745" s="96"/>
      <c r="I745" s="96"/>
      <c r="J745" s="96"/>
      <c r="K745" s="96"/>
      <c r="L745" s="96"/>
      <c r="M745" s="96"/>
      <c r="N745" s="96"/>
      <c r="O745" s="96"/>
      <c r="P745" s="96"/>
    </row>
    <row r="746">
      <c r="B746" s="96"/>
      <c r="C746" s="96"/>
      <c r="D746" s="96"/>
      <c r="E746" s="96"/>
      <c r="F746" s="96"/>
      <c r="G746" s="149"/>
      <c r="H746" s="96"/>
      <c r="I746" s="96"/>
      <c r="J746" s="96"/>
      <c r="K746" s="96"/>
      <c r="L746" s="96"/>
      <c r="M746" s="96"/>
      <c r="N746" s="96"/>
      <c r="O746" s="96"/>
      <c r="P746" s="96"/>
    </row>
    <row r="747">
      <c r="B747" s="96"/>
      <c r="C747" s="96"/>
      <c r="D747" s="96"/>
      <c r="E747" s="96"/>
      <c r="F747" s="96"/>
      <c r="G747" s="149"/>
      <c r="H747" s="96"/>
      <c r="I747" s="96"/>
      <c r="J747" s="96"/>
      <c r="K747" s="96"/>
      <c r="L747" s="96"/>
      <c r="M747" s="96"/>
      <c r="N747" s="96"/>
      <c r="O747" s="96"/>
      <c r="P747" s="96"/>
    </row>
    <row r="748">
      <c r="B748" s="96"/>
      <c r="C748" s="96"/>
      <c r="D748" s="96"/>
      <c r="E748" s="96"/>
      <c r="F748" s="96"/>
      <c r="G748" s="149"/>
      <c r="H748" s="96"/>
      <c r="I748" s="96"/>
      <c r="J748" s="96"/>
      <c r="K748" s="96"/>
      <c r="L748" s="96"/>
      <c r="M748" s="96"/>
      <c r="N748" s="96"/>
      <c r="O748" s="96"/>
      <c r="P748" s="96"/>
    </row>
    <row r="749">
      <c r="B749" s="96"/>
      <c r="C749" s="96"/>
      <c r="D749" s="96"/>
      <c r="E749" s="96"/>
      <c r="F749" s="96"/>
      <c r="G749" s="149"/>
      <c r="H749" s="96"/>
      <c r="I749" s="96"/>
      <c r="J749" s="96"/>
      <c r="K749" s="96"/>
      <c r="L749" s="96"/>
      <c r="M749" s="96"/>
      <c r="N749" s="96"/>
      <c r="O749" s="96"/>
      <c r="P749" s="96"/>
    </row>
    <row r="750">
      <c r="B750" s="96"/>
      <c r="C750" s="96"/>
      <c r="D750" s="96"/>
      <c r="E750" s="96"/>
      <c r="F750" s="96"/>
      <c r="G750" s="149"/>
      <c r="H750" s="96"/>
      <c r="I750" s="96"/>
      <c r="J750" s="96"/>
      <c r="K750" s="96"/>
      <c r="L750" s="96"/>
      <c r="M750" s="96"/>
      <c r="N750" s="96"/>
      <c r="O750" s="96"/>
      <c r="P750" s="96"/>
    </row>
    <row r="751">
      <c r="B751" s="96"/>
      <c r="C751" s="96"/>
      <c r="D751" s="96"/>
      <c r="E751" s="96"/>
      <c r="F751" s="96"/>
      <c r="G751" s="149"/>
      <c r="H751" s="96"/>
      <c r="I751" s="96"/>
      <c r="J751" s="96"/>
      <c r="K751" s="96"/>
      <c r="L751" s="96"/>
      <c r="M751" s="96"/>
      <c r="N751" s="96"/>
      <c r="O751" s="96"/>
      <c r="P751" s="96"/>
    </row>
    <row r="752">
      <c r="B752" s="96"/>
      <c r="C752" s="96"/>
      <c r="D752" s="96"/>
      <c r="E752" s="96"/>
      <c r="F752" s="96"/>
      <c r="G752" s="149"/>
      <c r="H752" s="96"/>
      <c r="I752" s="96"/>
      <c r="J752" s="96"/>
      <c r="K752" s="96"/>
      <c r="L752" s="96"/>
      <c r="M752" s="96"/>
      <c r="N752" s="96"/>
      <c r="O752" s="96"/>
      <c r="P752" s="96"/>
    </row>
    <row r="753">
      <c r="B753" s="96"/>
      <c r="C753" s="96"/>
      <c r="D753" s="96"/>
      <c r="E753" s="96"/>
      <c r="F753" s="96"/>
      <c r="G753" s="149"/>
      <c r="H753" s="96"/>
      <c r="I753" s="96"/>
      <c r="J753" s="96"/>
      <c r="K753" s="96"/>
      <c r="L753" s="96"/>
      <c r="M753" s="96"/>
      <c r="N753" s="96"/>
      <c r="O753" s="96"/>
      <c r="P753" s="96"/>
    </row>
    <row r="754">
      <c r="B754" s="96"/>
      <c r="C754" s="96"/>
      <c r="D754" s="96"/>
      <c r="E754" s="96"/>
      <c r="F754" s="96"/>
      <c r="G754" s="149"/>
      <c r="H754" s="96"/>
      <c r="I754" s="96"/>
      <c r="J754" s="96"/>
      <c r="K754" s="96"/>
      <c r="L754" s="96"/>
      <c r="M754" s="96"/>
      <c r="N754" s="96"/>
      <c r="O754" s="96"/>
      <c r="P754" s="96"/>
    </row>
    <row r="755">
      <c r="B755" s="96"/>
      <c r="C755" s="96"/>
      <c r="D755" s="96"/>
      <c r="E755" s="96"/>
      <c r="F755" s="96"/>
      <c r="G755" s="149"/>
      <c r="H755" s="96"/>
      <c r="I755" s="96"/>
      <c r="J755" s="96"/>
      <c r="K755" s="96"/>
      <c r="L755" s="96"/>
      <c r="M755" s="96"/>
      <c r="N755" s="96"/>
      <c r="O755" s="96"/>
      <c r="P755" s="96"/>
    </row>
    <row r="756">
      <c r="B756" s="96"/>
      <c r="C756" s="96"/>
      <c r="D756" s="96"/>
      <c r="E756" s="96"/>
      <c r="F756" s="96"/>
      <c r="G756" s="149"/>
      <c r="H756" s="96"/>
      <c r="I756" s="96"/>
      <c r="J756" s="96"/>
      <c r="K756" s="96"/>
      <c r="L756" s="96"/>
      <c r="M756" s="96"/>
      <c r="N756" s="96"/>
      <c r="O756" s="96"/>
      <c r="P756" s="96"/>
    </row>
    <row r="757">
      <c r="B757" s="96"/>
      <c r="C757" s="96"/>
      <c r="D757" s="96"/>
      <c r="E757" s="96"/>
      <c r="F757" s="96"/>
      <c r="G757" s="149"/>
      <c r="H757" s="96"/>
      <c r="I757" s="96"/>
      <c r="J757" s="96"/>
      <c r="K757" s="96"/>
      <c r="L757" s="96"/>
      <c r="M757" s="96"/>
      <c r="N757" s="96"/>
      <c r="O757" s="96"/>
      <c r="P757" s="96"/>
    </row>
    <row r="758">
      <c r="B758" s="96"/>
      <c r="C758" s="96"/>
      <c r="D758" s="96"/>
      <c r="E758" s="96"/>
      <c r="F758" s="96"/>
      <c r="G758" s="149"/>
      <c r="H758" s="96"/>
      <c r="I758" s="96"/>
      <c r="J758" s="96"/>
      <c r="K758" s="96"/>
      <c r="L758" s="96"/>
      <c r="M758" s="96"/>
      <c r="N758" s="96"/>
      <c r="O758" s="96"/>
      <c r="P758" s="96"/>
    </row>
    <row r="759">
      <c r="B759" s="96"/>
      <c r="C759" s="96"/>
      <c r="D759" s="96"/>
      <c r="E759" s="96"/>
      <c r="F759" s="96"/>
      <c r="G759" s="149"/>
      <c r="H759" s="96"/>
      <c r="I759" s="96"/>
      <c r="J759" s="96"/>
      <c r="K759" s="96"/>
      <c r="L759" s="96"/>
      <c r="M759" s="96"/>
      <c r="N759" s="96"/>
      <c r="O759" s="96"/>
      <c r="P759" s="96"/>
    </row>
    <row r="760">
      <c r="B760" s="96"/>
      <c r="C760" s="96"/>
      <c r="D760" s="96"/>
      <c r="E760" s="96"/>
      <c r="F760" s="96"/>
      <c r="G760" s="149"/>
      <c r="H760" s="96"/>
      <c r="I760" s="96"/>
      <c r="J760" s="96"/>
      <c r="K760" s="96"/>
      <c r="L760" s="96"/>
      <c r="M760" s="96"/>
      <c r="N760" s="96"/>
      <c r="O760" s="96"/>
      <c r="P760" s="96"/>
    </row>
    <row r="761">
      <c r="B761" s="96"/>
      <c r="C761" s="96"/>
      <c r="D761" s="96"/>
      <c r="E761" s="96"/>
      <c r="F761" s="96"/>
      <c r="G761" s="149"/>
      <c r="H761" s="96"/>
      <c r="I761" s="96"/>
      <c r="J761" s="96"/>
      <c r="K761" s="96"/>
      <c r="L761" s="96"/>
      <c r="M761" s="96"/>
      <c r="N761" s="96"/>
      <c r="O761" s="96"/>
      <c r="P761" s="96"/>
    </row>
    <row r="762">
      <c r="B762" s="96"/>
      <c r="C762" s="96"/>
      <c r="D762" s="96"/>
      <c r="E762" s="96"/>
      <c r="F762" s="96"/>
      <c r="G762" s="149"/>
      <c r="H762" s="96"/>
      <c r="I762" s="96"/>
      <c r="J762" s="96"/>
      <c r="K762" s="96"/>
      <c r="L762" s="96"/>
      <c r="M762" s="96"/>
      <c r="N762" s="96"/>
      <c r="O762" s="96"/>
      <c r="P762" s="96"/>
    </row>
    <row r="763">
      <c r="B763" s="96"/>
      <c r="C763" s="96"/>
      <c r="D763" s="96"/>
      <c r="E763" s="96"/>
      <c r="F763" s="96"/>
      <c r="G763" s="149"/>
      <c r="H763" s="96"/>
      <c r="I763" s="96"/>
      <c r="J763" s="96"/>
      <c r="K763" s="96"/>
      <c r="L763" s="96"/>
      <c r="M763" s="96"/>
      <c r="N763" s="96"/>
      <c r="O763" s="96"/>
      <c r="P763" s="96"/>
    </row>
    <row r="764">
      <c r="B764" s="96"/>
      <c r="C764" s="96"/>
      <c r="D764" s="96"/>
      <c r="E764" s="96"/>
      <c r="F764" s="96"/>
      <c r="G764" s="149"/>
      <c r="H764" s="96"/>
      <c r="I764" s="96"/>
      <c r="J764" s="96"/>
      <c r="K764" s="96"/>
      <c r="L764" s="96"/>
      <c r="M764" s="96"/>
      <c r="N764" s="96"/>
      <c r="O764" s="96"/>
      <c r="P764" s="96"/>
    </row>
    <row r="765">
      <c r="B765" s="96"/>
      <c r="C765" s="96"/>
      <c r="D765" s="96"/>
      <c r="E765" s="96"/>
      <c r="F765" s="96"/>
      <c r="G765" s="149"/>
      <c r="H765" s="96"/>
      <c r="I765" s="96"/>
      <c r="J765" s="96"/>
      <c r="K765" s="96"/>
      <c r="L765" s="96"/>
      <c r="M765" s="96"/>
      <c r="N765" s="96"/>
      <c r="O765" s="96"/>
      <c r="P765" s="96"/>
    </row>
    <row r="766">
      <c r="B766" s="96"/>
      <c r="C766" s="96"/>
      <c r="D766" s="96"/>
      <c r="E766" s="96"/>
      <c r="F766" s="96"/>
      <c r="G766" s="149"/>
      <c r="H766" s="96"/>
      <c r="I766" s="96"/>
      <c r="J766" s="96"/>
      <c r="K766" s="96"/>
      <c r="L766" s="96"/>
      <c r="M766" s="96"/>
      <c r="N766" s="96"/>
      <c r="O766" s="96"/>
      <c r="P766" s="96"/>
    </row>
    <row r="767">
      <c r="B767" s="96"/>
      <c r="C767" s="96"/>
      <c r="D767" s="96"/>
      <c r="E767" s="96"/>
      <c r="F767" s="96"/>
      <c r="G767" s="149"/>
      <c r="H767" s="96"/>
      <c r="I767" s="96"/>
      <c r="J767" s="96"/>
      <c r="K767" s="96"/>
      <c r="L767" s="96"/>
      <c r="M767" s="96"/>
      <c r="N767" s="96"/>
      <c r="O767" s="96"/>
      <c r="P767" s="96"/>
    </row>
    <row r="768">
      <c r="B768" s="96"/>
      <c r="C768" s="96"/>
      <c r="D768" s="96"/>
      <c r="E768" s="96"/>
      <c r="F768" s="96"/>
      <c r="G768" s="149"/>
      <c r="H768" s="96"/>
      <c r="I768" s="96"/>
      <c r="J768" s="96"/>
      <c r="K768" s="96"/>
      <c r="L768" s="96"/>
      <c r="M768" s="96"/>
      <c r="N768" s="96"/>
      <c r="O768" s="96"/>
      <c r="P768" s="96"/>
    </row>
    <row r="769">
      <c r="B769" s="96"/>
      <c r="C769" s="96"/>
      <c r="D769" s="96"/>
      <c r="E769" s="96"/>
      <c r="F769" s="96"/>
      <c r="G769" s="149"/>
      <c r="H769" s="96"/>
      <c r="I769" s="96"/>
      <c r="J769" s="96"/>
      <c r="K769" s="96"/>
      <c r="L769" s="96"/>
      <c r="M769" s="96"/>
      <c r="N769" s="96"/>
      <c r="O769" s="96"/>
      <c r="P769" s="96"/>
    </row>
    <row r="770">
      <c r="B770" s="96"/>
      <c r="C770" s="96"/>
      <c r="D770" s="96"/>
      <c r="E770" s="96"/>
      <c r="F770" s="96"/>
      <c r="G770" s="149"/>
      <c r="H770" s="96"/>
      <c r="I770" s="96"/>
      <c r="J770" s="96"/>
      <c r="K770" s="96"/>
      <c r="L770" s="96"/>
      <c r="M770" s="96"/>
      <c r="N770" s="96"/>
      <c r="O770" s="96"/>
      <c r="P770" s="96"/>
    </row>
    <row r="771">
      <c r="B771" s="96"/>
      <c r="C771" s="96"/>
      <c r="D771" s="96"/>
      <c r="E771" s="96"/>
      <c r="F771" s="96"/>
      <c r="G771" s="149"/>
      <c r="H771" s="96"/>
      <c r="I771" s="96"/>
      <c r="J771" s="96"/>
      <c r="K771" s="96"/>
      <c r="L771" s="96"/>
      <c r="M771" s="96"/>
      <c r="N771" s="96"/>
      <c r="O771" s="96"/>
      <c r="P771" s="96"/>
    </row>
    <row r="772">
      <c r="B772" s="96"/>
      <c r="C772" s="96"/>
      <c r="D772" s="96"/>
      <c r="E772" s="96"/>
      <c r="F772" s="96"/>
      <c r="G772" s="149"/>
      <c r="H772" s="96"/>
      <c r="I772" s="96"/>
      <c r="J772" s="96"/>
      <c r="K772" s="96"/>
      <c r="L772" s="96"/>
      <c r="M772" s="96"/>
      <c r="N772" s="96"/>
      <c r="O772" s="96"/>
      <c r="P772" s="96"/>
    </row>
    <row r="773">
      <c r="B773" s="96"/>
      <c r="C773" s="96"/>
      <c r="D773" s="96"/>
      <c r="E773" s="96"/>
      <c r="F773" s="96"/>
      <c r="G773" s="149"/>
      <c r="H773" s="96"/>
      <c r="I773" s="96"/>
      <c r="J773" s="96"/>
      <c r="K773" s="96"/>
      <c r="L773" s="96"/>
      <c r="M773" s="96"/>
      <c r="N773" s="96"/>
      <c r="O773" s="96"/>
      <c r="P773" s="96"/>
    </row>
    <row r="774">
      <c r="B774" s="96"/>
      <c r="C774" s="96"/>
      <c r="D774" s="96"/>
      <c r="E774" s="96"/>
      <c r="F774" s="96"/>
      <c r="G774" s="149"/>
      <c r="H774" s="96"/>
      <c r="I774" s="96"/>
      <c r="J774" s="96"/>
      <c r="K774" s="96"/>
      <c r="L774" s="96"/>
      <c r="M774" s="96"/>
      <c r="N774" s="96"/>
      <c r="O774" s="96"/>
      <c r="P774" s="96"/>
    </row>
    <row r="775">
      <c r="B775" s="96"/>
      <c r="C775" s="96"/>
      <c r="D775" s="96"/>
      <c r="E775" s="96"/>
      <c r="F775" s="96"/>
      <c r="G775" s="149"/>
      <c r="H775" s="96"/>
      <c r="I775" s="96"/>
      <c r="J775" s="96"/>
      <c r="K775" s="96"/>
      <c r="L775" s="96"/>
      <c r="M775" s="96"/>
      <c r="N775" s="96"/>
      <c r="O775" s="96"/>
      <c r="P775" s="96"/>
    </row>
    <row r="776">
      <c r="B776" s="96"/>
      <c r="C776" s="96"/>
      <c r="D776" s="96"/>
      <c r="E776" s="96"/>
      <c r="F776" s="96"/>
      <c r="G776" s="149"/>
      <c r="H776" s="96"/>
      <c r="I776" s="96"/>
      <c r="J776" s="96"/>
      <c r="K776" s="96"/>
      <c r="L776" s="96"/>
      <c r="M776" s="96"/>
      <c r="N776" s="96"/>
      <c r="O776" s="96"/>
      <c r="P776" s="96"/>
    </row>
    <row r="777">
      <c r="B777" s="96"/>
      <c r="C777" s="96"/>
      <c r="D777" s="96"/>
      <c r="E777" s="96"/>
      <c r="F777" s="96"/>
      <c r="G777" s="149"/>
      <c r="H777" s="96"/>
      <c r="I777" s="96"/>
      <c r="J777" s="96"/>
      <c r="K777" s="96"/>
      <c r="L777" s="96"/>
      <c r="M777" s="96"/>
      <c r="N777" s="96"/>
      <c r="O777" s="96"/>
      <c r="P777" s="96"/>
    </row>
    <row r="778">
      <c r="B778" s="96"/>
      <c r="C778" s="96"/>
      <c r="D778" s="96"/>
      <c r="E778" s="96"/>
      <c r="F778" s="96"/>
      <c r="G778" s="149"/>
      <c r="H778" s="96"/>
      <c r="I778" s="96"/>
      <c r="J778" s="96"/>
      <c r="K778" s="96"/>
      <c r="L778" s="96"/>
      <c r="M778" s="96"/>
      <c r="N778" s="96"/>
      <c r="O778" s="96"/>
      <c r="P778" s="96"/>
    </row>
    <row r="779">
      <c r="B779" s="96"/>
      <c r="C779" s="96"/>
      <c r="D779" s="96"/>
      <c r="E779" s="96"/>
      <c r="F779" s="96"/>
      <c r="G779" s="149"/>
      <c r="H779" s="96"/>
      <c r="I779" s="96"/>
      <c r="J779" s="96"/>
      <c r="K779" s="96"/>
      <c r="L779" s="96"/>
      <c r="M779" s="96"/>
      <c r="N779" s="96"/>
      <c r="O779" s="96"/>
      <c r="P779" s="96"/>
    </row>
    <row r="780">
      <c r="B780" s="96"/>
      <c r="C780" s="96"/>
      <c r="D780" s="96"/>
      <c r="E780" s="96"/>
      <c r="F780" s="96"/>
      <c r="G780" s="149"/>
      <c r="H780" s="96"/>
      <c r="I780" s="96"/>
      <c r="J780" s="96"/>
      <c r="K780" s="96"/>
      <c r="L780" s="96"/>
      <c r="M780" s="96"/>
      <c r="N780" s="96"/>
      <c r="O780" s="96"/>
      <c r="P780" s="96"/>
    </row>
    <row r="781">
      <c r="B781" s="96"/>
      <c r="C781" s="96"/>
      <c r="D781" s="96"/>
      <c r="E781" s="96"/>
      <c r="F781" s="96"/>
      <c r="G781" s="149"/>
      <c r="H781" s="96"/>
      <c r="I781" s="96"/>
      <c r="J781" s="96"/>
      <c r="K781" s="96"/>
      <c r="L781" s="96"/>
      <c r="M781" s="96"/>
      <c r="N781" s="96"/>
      <c r="O781" s="96"/>
      <c r="P781" s="96"/>
    </row>
    <row r="782">
      <c r="B782" s="96"/>
      <c r="C782" s="96"/>
      <c r="D782" s="96"/>
      <c r="E782" s="96"/>
      <c r="F782" s="96"/>
      <c r="G782" s="149"/>
      <c r="H782" s="96"/>
      <c r="I782" s="96"/>
      <c r="J782" s="96"/>
      <c r="K782" s="96"/>
      <c r="L782" s="96"/>
      <c r="M782" s="96"/>
      <c r="N782" s="96"/>
      <c r="O782" s="96"/>
      <c r="P782" s="96"/>
    </row>
    <row r="783">
      <c r="B783" s="96"/>
      <c r="C783" s="96"/>
      <c r="D783" s="96"/>
      <c r="E783" s="96"/>
      <c r="F783" s="96"/>
      <c r="G783" s="149"/>
      <c r="H783" s="96"/>
      <c r="I783" s="96"/>
      <c r="J783" s="96"/>
      <c r="K783" s="96"/>
      <c r="L783" s="96"/>
      <c r="M783" s="96"/>
      <c r="N783" s="96"/>
      <c r="O783" s="96"/>
      <c r="P783" s="96"/>
    </row>
    <row r="784">
      <c r="B784" s="96"/>
      <c r="C784" s="96"/>
      <c r="D784" s="96"/>
      <c r="E784" s="96"/>
      <c r="F784" s="96"/>
      <c r="G784" s="149"/>
      <c r="H784" s="96"/>
      <c r="I784" s="96"/>
      <c r="J784" s="96"/>
      <c r="K784" s="96"/>
      <c r="L784" s="96"/>
      <c r="M784" s="96"/>
      <c r="N784" s="96"/>
      <c r="O784" s="96"/>
      <c r="P784" s="96"/>
    </row>
    <row r="785">
      <c r="B785" s="96"/>
      <c r="C785" s="96"/>
      <c r="D785" s="96"/>
      <c r="E785" s="96"/>
      <c r="F785" s="96"/>
      <c r="G785" s="149"/>
      <c r="H785" s="96"/>
      <c r="I785" s="96"/>
      <c r="J785" s="96"/>
      <c r="K785" s="96"/>
      <c r="L785" s="96"/>
      <c r="M785" s="96"/>
      <c r="N785" s="96"/>
      <c r="O785" s="96"/>
      <c r="P785" s="96"/>
    </row>
    <row r="786">
      <c r="B786" s="96"/>
      <c r="C786" s="96"/>
      <c r="D786" s="96"/>
      <c r="E786" s="96"/>
      <c r="F786" s="96"/>
      <c r="G786" s="149"/>
      <c r="H786" s="96"/>
      <c r="I786" s="96"/>
      <c r="J786" s="96"/>
      <c r="K786" s="96"/>
      <c r="L786" s="96"/>
      <c r="M786" s="96"/>
      <c r="N786" s="96"/>
      <c r="O786" s="96"/>
      <c r="P786" s="96"/>
    </row>
    <row r="787">
      <c r="B787" s="96"/>
      <c r="C787" s="96"/>
      <c r="D787" s="96"/>
      <c r="E787" s="96"/>
      <c r="F787" s="96"/>
      <c r="G787" s="149"/>
      <c r="H787" s="96"/>
      <c r="I787" s="96"/>
      <c r="J787" s="96"/>
      <c r="K787" s="96"/>
      <c r="L787" s="96"/>
      <c r="M787" s="96"/>
      <c r="N787" s="96"/>
      <c r="O787" s="96"/>
      <c r="P787" s="96"/>
    </row>
    <row r="788">
      <c r="B788" s="96"/>
      <c r="C788" s="96"/>
      <c r="D788" s="96"/>
      <c r="E788" s="96"/>
      <c r="F788" s="96"/>
      <c r="G788" s="149"/>
      <c r="H788" s="96"/>
      <c r="I788" s="96"/>
      <c r="J788" s="96"/>
      <c r="K788" s="96"/>
      <c r="L788" s="96"/>
      <c r="M788" s="96"/>
      <c r="N788" s="96"/>
      <c r="O788" s="96"/>
      <c r="P788" s="96"/>
    </row>
    <row r="789">
      <c r="B789" s="96"/>
      <c r="C789" s="96"/>
      <c r="D789" s="96"/>
      <c r="E789" s="96"/>
      <c r="F789" s="96"/>
      <c r="G789" s="149"/>
      <c r="H789" s="96"/>
      <c r="I789" s="96"/>
      <c r="J789" s="96"/>
      <c r="K789" s="96"/>
      <c r="L789" s="96"/>
      <c r="M789" s="96"/>
      <c r="N789" s="96"/>
      <c r="O789" s="96"/>
      <c r="P789" s="96"/>
    </row>
    <row r="790">
      <c r="B790" s="96"/>
      <c r="C790" s="96"/>
      <c r="D790" s="96"/>
      <c r="E790" s="96"/>
      <c r="F790" s="96"/>
      <c r="G790" s="149"/>
      <c r="H790" s="96"/>
      <c r="I790" s="96"/>
      <c r="J790" s="96"/>
      <c r="K790" s="96"/>
      <c r="L790" s="96"/>
      <c r="M790" s="96"/>
      <c r="N790" s="96"/>
      <c r="O790" s="96"/>
      <c r="P790" s="96"/>
    </row>
    <row r="791">
      <c r="B791" s="96"/>
      <c r="C791" s="96"/>
      <c r="D791" s="96"/>
      <c r="E791" s="96"/>
      <c r="F791" s="96"/>
      <c r="G791" s="149"/>
      <c r="H791" s="96"/>
      <c r="I791" s="96"/>
      <c r="J791" s="96"/>
      <c r="K791" s="96"/>
      <c r="L791" s="96"/>
      <c r="M791" s="96"/>
      <c r="N791" s="96"/>
      <c r="O791" s="96"/>
      <c r="P791" s="96"/>
    </row>
    <row r="792">
      <c r="B792" s="96"/>
      <c r="C792" s="96"/>
      <c r="D792" s="96"/>
      <c r="E792" s="96"/>
      <c r="F792" s="96"/>
      <c r="G792" s="149"/>
      <c r="H792" s="96"/>
      <c r="I792" s="96"/>
      <c r="J792" s="96"/>
      <c r="K792" s="96"/>
      <c r="L792" s="96"/>
      <c r="M792" s="96"/>
      <c r="N792" s="96"/>
      <c r="O792" s="96"/>
      <c r="P792" s="96"/>
    </row>
    <row r="793">
      <c r="B793" s="96"/>
      <c r="C793" s="96"/>
      <c r="D793" s="96"/>
      <c r="E793" s="96"/>
      <c r="F793" s="96"/>
      <c r="G793" s="149"/>
      <c r="H793" s="96"/>
      <c r="I793" s="96"/>
      <c r="J793" s="96"/>
      <c r="K793" s="96"/>
      <c r="L793" s="96"/>
      <c r="M793" s="96"/>
      <c r="N793" s="96"/>
      <c r="O793" s="96"/>
      <c r="P793" s="96"/>
    </row>
    <row r="794">
      <c r="B794" s="96"/>
      <c r="C794" s="96"/>
      <c r="D794" s="96"/>
      <c r="E794" s="96"/>
      <c r="F794" s="96"/>
      <c r="G794" s="149"/>
      <c r="H794" s="96"/>
      <c r="I794" s="96"/>
      <c r="J794" s="96"/>
      <c r="K794" s="96"/>
      <c r="L794" s="96"/>
      <c r="M794" s="96"/>
      <c r="N794" s="96"/>
      <c r="O794" s="96"/>
      <c r="P794" s="96"/>
    </row>
    <row r="795">
      <c r="B795" s="96"/>
      <c r="C795" s="96"/>
      <c r="D795" s="96"/>
      <c r="E795" s="96"/>
      <c r="F795" s="96"/>
      <c r="G795" s="149"/>
      <c r="H795" s="96"/>
      <c r="I795" s="96"/>
      <c r="J795" s="96"/>
      <c r="K795" s="96"/>
      <c r="L795" s="96"/>
      <c r="M795" s="96"/>
      <c r="N795" s="96"/>
      <c r="O795" s="96"/>
      <c r="P795" s="96"/>
    </row>
    <row r="796">
      <c r="B796" s="96"/>
      <c r="C796" s="96"/>
      <c r="D796" s="96"/>
      <c r="E796" s="96"/>
      <c r="F796" s="96"/>
      <c r="G796" s="149"/>
      <c r="H796" s="96"/>
      <c r="I796" s="96"/>
      <c r="J796" s="96"/>
      <c r="K796" s="96"/>
      <c r="L796" s="96"/>
      <c r="M796" s="96"/>
      <c r="N796" s="96"/>
      <c r="O796" s="96"/>
      <c r="P796" s="96"/>
    </row>
    <row r="797">
      <c r="B797" s="96"/>
      <c r="C797" s="96"/>
      <c r="D797" s="96"/>
      <c r="E797" s="96"/>
      <c r="F797" s="96"/>
      <c r="G797" s="149"/>
      <c r="H797" s="96"/>
      <c r="I797" s="96"/>
      <c r="J797" s="96"/>
      <c r="K797" s="96"/>
      <c r="L797" s="96"/>
      <c r="M797" s="96"/>
      <c r="N797" s="96"/>
      <c r="O797" s="96"/>
      <c r="P797" s="96"/>
    </row>
    <row r="798">
      <c r="B798" s="96"/>
      <c r="C798" s="96"/>
      <c r="D798" s="96"/>
      <c r="E798" s="96"/>
      <c r="F798" s="96"/>
      <c r="G798" s="149"/>
      <c r="H798" s="96"/>
      <c r="I798" s="96"/>
      <c r="J798" s="96"/>
      <c r="K798" s="96"/>
      <c r="L798" s="96"/>
      <c r="M798" s="96"/>
      <c r="N798" s="96"/>
      <c r="O798" s="96"/>
      <c r="P798" s="96"/>
    </row>
    <row r="799">
      <c r="B799" s="96"/>
      <c r="C799" s="96"/>
      <c r="D799" s="96"/>
      <c r="E799" s="96"/>
      <c r="F799" s="96"/>
      <c r="G799" s="149"/>
      <c r="H799" s="96"/>
      <c r="I799" s="96"/>
      <c r="J799" s="96"/>
      <c r="K799" s="96"/>
      <c r="L799" s="96"/>
      <c r="M799" s="96"/>
      <c r="N799" s="96"/>
      <c r="O799" s="96"/>
      <c r="P799" s="96"/>
    </row>
    <row r="800">
      <c r="B800" s="96"/>
      <c r="C800" s="96"/>
      <c r="D800" s="96"/>
      <c r="E800" s="96"/>
      <c r="F800" s="96"/>
      <c r="G800" s="149"/>
      <c r="H800" s="96"/>
      <c r="I800" s="96"/>
      <c r="J800" s="96"/>
      <c r="K800" s="96"/>
      <c r="L800" s="96"/>
      <c r="M800" s="96"/>
      <c r="N800" s="96"/>
      <c r="O800" s="96"/>
      <c r="P800" s="96"/>
    </row>
    <row r="801">
      <c r="B801" s="96"/>
      <c r="C801" s="96"/>
      <c r="D801" s="96"/>
      <c r="E801" s="96"/>
      <c r="F801" s="96"/>
      <c r="G801" s="149"/>
      <c r="H801" s="96"/>
      <c r="I801" s="96"/>
      <c r="J801" s="96"/>
      <c r="K801" s="96"/>
      <c r="L801" s="96"/>
      <c r="M801" s="96"/>
      <c r="N801" s="96"/>
      <c r="O801" s="96"/>
      <c r="P801" s="96"/>
    </row>
    <row r="802">
      <c r="B802" s="96"/>
      <c r="C802" s="96"/>
      <c r="D802" s="96"/>
      <c r="E802" s="96"/>
      <c r="F802" s="96"/>
      <c r="G802" s="149"/>
      <c r="H802" s="96"/>
      <c r="I802" s="96"/>
      <c r="J802" s="96"/>
      <c r="K802" s="96"/>
      <c r="L802" s="96"/>
      <c r="M802" s="96"/>
      <c r="N802" s="96"/>
      <c r="O802" s="96"/>
      <c r="P802" s="96"/>
    </row>
    <row r="803">
      <c r="B803" s="96"/>
      <c r="C803" s="96"/>
      <c r="D803" s="96"/>
      <c r="E803" s="96"/>
      <c r="F803" s="96"/>
      <c r="G803" s="149"/>
      <c r="H803" s="96"/>
      <c r="I803" s="96"/>
      <c r="J803" s="96"/>
      <c r="K803" s="96"/>
      <c r="L803" s="96"/>
      <c r="M803" s="96"/>
      <c r="N803" s="96"/>
      <c r="O803" s="96"/>
      <c r="P803" s="96"/>
    </row>
    <row r="804">
      <c r="B804" s="96"/>
      <c r="C804" s="96"/>
      <c r="D804" s="96"/>
      <c r="E804" s="96"/>
      <c r="F804" s="96"/>
      <c r="G804" s="149"/>
      <c r="H804" s="96"/>
      <c r="I804" s="96"/>
      <c r="J804" s="96"/>
      <c r="K804" s="96"/>
      <c r="L804" s="96"/>
      <c r="M804" s="96"/>
      <c r="N804" s="96"/>
      <c r="O804" s="96"/>
      <c r="P804" s="96"/>
    </row>
    <row r="805">
      <c r="B805" s="96"/>
      <c r="C805" s="96"/>
      <c r="D805" s="96"/>
      <c r="E805" s="96"/>
      <c r="F805" s="96"/>
      <c r="G805" s="149"/>
      <c r="H805" s="96"/>
      <c r="I805" s="96"/>
      <c r="J805" s="96"/>
      <c r="K805" s="96"/>
      <c r="L805" s="96"/>
      <c r="M805" s="96"/>
      <c r="N805" s="96"/>
      <c r="O805" s="96"/>
      <c r="P805" s="96"/>
    </row>
    <row r="806">
      <c r="B806" s="96"/>
      <c r="C806" s="96"/>
      <c r="D806" s="96"/>
      <c r="E806" s="96"/>
      <c r="F806" s="96"/>
      <c r="G806" s="149"/>
      <c r="H806" s="96"/>
      <c r="I806" s="96"/>
      <c r="J806" s="96"/>
      <c r="K806" s="96"/>
      <c r="L806" s="96"/>
      <c r="M806" s="96"/>
      <c r="N806" s="96"/>
      <c r="O806" s="96"/>
      <c r="P806" s="96"/>
    </row>
    <row r="807">
      <c r="B807" s="96"/>
      <c r="C807" s="96"/>
      <c r="D807" s="96"/>
      <c r="E807" s="96"/>
      <c r="F807" s="96"/>
      <c r="G807" s="149"/>
      <c r="H807" s="96"/>
      <c r="I807" s="96"/>
      <c r="J807" s="96"/>
      <c r="K807" s="96"/>
      <c r="L807" s="96"/>
      <c r="M807" s="96"/>
      <c r="N807" s="96"/>
      <c r="O807" s="96"/>
      <c r="P807" s="96"/>
    </row>
    <row r="808">
      <c r="B808" s="96"/>
      <c r="C808" s="96"/>
      <c r="D808" s="96"/>
      <c r="E808" s="96"/>
      <c r="F808" s="96"/>
      <c r="G808" s="149"/>
      <c r="H808" s="96"/>
      <c r="I808" s="96"/>
      <c r="J808" s="96"/>
      <c r="K808" s="96"/>
      <c r="L808" s="96"/>
      <c r="M808" s="96"/>
      <c r="N808" s="96"/>
      <c r="O808" s="96"/>
      <c r="P808" s="96"/>
    </row>
    <row r="809">
      <c r="B809" s="96"/>
      <c r="C809" s="96"/>
      <c r="D809" s="96"/>
      <c r="E809" s="96"/>
      <c r="F809" s="96"/>
      <c r="G809" s="149"/>
      <c r="H809" s="96"/>
      <c r="I809" s="96"/>
      <c r="J809" s="96"/>
      <c r="K809" s="96"/>
      <c r="L809" s="96"/>
      <c r="M809" s="96"/>
      <c r="N809" s="96"/>
      <c r="O809" s="96"/>
      <c r="P809" s="96"/>
    </row>
    <row r="810">
      <c r="B810" s="96"/>
      <c r="C810" s="96"/>
      <c r="D810" s="96"/>
      <c r="E810" s="96"/>
      <c r="F810" s="96"/>
      <c r="G810" s="149"/>
      <c r="H810" s="96"/>
      <c r="I810" s="96"/>
      <c r="J810" s="96"/>
      <c r="K810" s="96"/>
      <c r="L810" s="96"/>
      <c r="M810" s="96"/>
      <c r="N810" s="96"/>
      <c r="O810" s="96"/>
      <c r="P810" s="96"/>
    </row>
    <row r="811">
      <c r="B811" s="96"/>
      <c r="C811" s="96"/>
      <c r="D811" s="96"/>
      <c r="E811" s="96"/>
      <c r="F811" s="96"/>
      <c r="G811" s="149"/>
      <c r="H811" s="96"/>
      <c r="I811" s="96"/>
      <c r="J811" s="96"/>
      <c r="K811" s="96"/>
      <c r="L811" s="96"/>
      <c r="M811" s="96"/>
      <c r="N811" s="96"/>
      <c r="O811" s="96"/>
      <c r="P811" s="96"/>
    </row>
    <row r="812">
      <c r="B812" s="96"/>
      <c r="C812" s="96"/>
      <c r="D812" s="96"/>
      <c r="E812" s="96"/>
      <c r="F812" s="96"/>
      <c r="G812" s="149"/>
      <c r="H812" s="96"/>
      <c r="I812" s="96"/>
      <c r="J812" s="96"/>
      <c r="K812" s="96"/>
      <c r="L812" s="96"/>
      <c r="M812" s="96"/>
      <c r="N812" s="96"/>
      <c r="O812" s="96"/>
      <c r="P812" s="96"/>
    </row>
    <row r="813">
      <c r="B813" s="96"/>
      <c r="C813" s="96"/>
      <c r="D813" s="96"/>
      <c r="E813" s="96"/>
      <c r="F813" s="96"/>
      <c r="G813" s="149"/>
      <c r="H813" s="96"/>
      <c r="I813" s="96"/>
      <c r="J813" s="96"/>
      <c r="K813" s="96"/>
      <c r="L813" s="96"/>
      <c r="M813" s="96"/>
      <c r="N813" s="96"/>
      <c r="O813" s="96"/>
      <c r="P813" s="96"/>
    </row>
    <row r="814">
      <c r="B814" s="96"/>
      <c r="C814" s="96"/>
      <c r="D814" s="96"/>
      <c r="E814" s="96"/>
      <c r="F814" s="96"/>
      <c r="G814" s="149"/>
      <c r="H814" s="96"/>
      <c r="I814" s="96"/>
      <c r="J814" s="96"/>
      <c r="K814" s="96"/>
      <c r="L814" s="96"/>
      <c r="M814" s="96"/>
      <c r="N814" s="96"/>
      <c r="O814" s="96"/>
      <c r="P814" s="96"/>
    </row>
    <row r="815">
      <c r="B815" s="96"/>
      <c r="C815" s="96"/>
      <c r="D815" s="96"/>
      <c r="E815" s="96"/>
      <c r="F815" s="96"/>
      <c r="G815" s="149"/>
      <c r="H815" s="96"/>
      <c r="I815" s="96"/>
      <c r="J815" s="96"/>
      <c r="K815" s="96"/>
      <c r="L815" s="96"/>
      <c r="M815" s="96"/>
      <c r="N815" s="96"/>
      <c r="O815" s="96"/>
      <c r="P815" s="96"/>
    </row>
    <row r="816">
      <c r="B816" s="96"/>
      <c r="C816" s="96"/>
      <c r="D816" s="96"/>
      <c r="E816" s="96"/>
      <c r="F816" s="96"/>
      <c r="G816" s="149"/>
      <c r="H816" s="96"/>
      <c r="I816" s="96"/>
      <c r="J816" s="96"/>
      <c r="K816" s="96"/>
      <c r="L816" s="96"/>
      <c r="M816" s="96"/>
      <c r="N816" s="96"/>
      <c r="O816" s="96"/>
      <c r="P816" s="96"/>
    </row>
    <row r="817">
      <c r="B817" s="96"/>
      <c r="C817" s="96"/>
      <c r="D817" s="96"/>
      <c r="E817" s="96"/>
      <c r="F817" s="96"/>
      <c r="G817" s="149"/>
      <c r="H817" s="96"/>
      <c r="I817" s="96"/>
      <c r="J817" s="96"/>
      <c r="K817" s="96"/>
      <c r="L817" s="96"/>
      <c r="M817" s="96"/>
      <c r="N817" s="96"/>
      <c r="O817" s="96"/>
      <c r="P817" s="96"/>
    </row>
    <row r="818">
      <c r="B818" s="96"/>
      <c r="C818" s="96"/>
      <c r="D818" s="96"/>
      <c r="E818" s="96"/>
      <c r="F818" s="96"/>
      <c r="G818" s="149"/>
      <c r="H818" s="96"/>
      <c r="I818" s="96"/>
      <c r="J818" s="96"/>
      <c r="K818" s="96"/>
      <c r="L818" s="96"/>
      <c r="M818" s="96"/>
      <c r="N818" s="96"/>
      <c r="O818" s="96"/>
      <c r="P818" s="96"/>
    </row>
    <row r="819">
      <c r="B819" s="96"/>
      <c r="C819" s="96"/>
      <c r="D819" s="96"/>
      <c r="E819" s="96"/>
      <c r="F819" s="96"/>
      <c r="G819" s="149"/>
      <c r="H819" s="96"/>
      <c r="I819" s="96"/>
      <c r="J819" s="96"/>
      <c r="K819" s="96"/>
      <c r="L819" s="96"/>
      <c r="M819" s="96"/>
      <c r="N819" s="96"/>
      <c r="O819" s="96"/>
      <c r="P819" s="96"/>
    </row>
    <row r="820">
      <c r="B820" s="96"/>
      <c r="C820" s="96"/>
      <c r="D820" s="96"/>
      <c r="E820" s="96"/>
      <c r="F820" s="96"/>
      <c r="G820" s="149"/>
      <c r="H820" s="96"/>
      <c r="I820" s="96"/>
      <c r="J820" s="96"/>
      <c r="K820" s="96"/>
      <c r="L820" s="96"/>
      <c r="M820" s="96"/>
      <c r="N820" s="96"/>
      <c r="O820" s="96"/>
      <c r="P820" s="96"/>
    </row>
    <row r="821">
      <c r="B821" s="96"/>
      <c r="C821" s="96"/>
      <c r="D821" s="96"/>
      <c r="E821" s="96"/>
      <c r="F821" s="96"/>
      <c r="G821" s="149"/>
      <c r="H821" s="96"/>
      <c r="I821" s="96"/>
      <c r="J821" s="96"/>
      <c r="K821" s="96"/>
      <c r="L821" s="96"/>
      <c r="M821" s="96"/>
      <c r="N821" s="96"/>
      <c r="O821" s="96"/>
      <c r="P821" s="96"/>
    </row>
    <row r="822">
      <c r="B822" s="96"/>
      <c r="C822" s="96"/>
      <c r="D822" s="96"/>
      <c r="E822" s="96"/>
      <c r="F822" s="96"/>
      <c r="G822" s="149"/>
      <c r="H822" s="96"/>
      <c r="I822" s="96"/>
      <c r="J822" s="96"/>
      <c r="K822" s="96"/>
      <c r="L822" s="96"/>
      <c r="M822" s="96"/>
      <c r="N822" s="96"/>
      <c r="O822" s="96"/>
      <c r="P822" s="96"/>
    </row>
    <row r="823">
      <c r="B823" s="96"/>
      <c r="C823" s="96"/>
      <c r="D823" s="96"/>
      <c r="E823" s="96"/>
      <c r="F823" s="96"/>
      <c r="G823" s="149"/>
      <c r="H823" s="96"/>
      <c r="I823" s="96"/>
      <c r="J823" s="96"/>
      <c r="K823" s="96"/>
      <c r="L823" s="96"/>
      <c r="M823" s="96"/>
      <c r="N823" s="96"/>
      <c r="O823" s="96"/>
      <c r="P823" s="96"/>
    </row>
    <row r="824">
      <c r="B824" s="96"/>
      <c r="C824" s="96"/>
      <c r="D824" s="96"/>
      <c r="E824" s="96"/>
      <c r="F824" s="96"/>
      <c r="G824" s="149"/>
      <c r="H824" s="96"/>
      <c r="I824" s="96"/>
      <c r="J824" s="96"/>
      <c r="K824" s="96"/>
      <c r="L824" s="96"/>
      <c r="M824" s="96"/>
      <c r="N824" s="96"/>
      <c r="O824" s="96"/>
      <c r="P824" s="96"/>
    </row>
    <row r="825">
      <c r="B825" s="96"/>
      <c r="C825" s="96"/>
      <c r="D825" s="96"/>
      <c r="E825" s="96"/>
      <c r="F825" s="96"/>
      <c r="G825" s="149"/>
      <c r="H825" s="96"/>
      <c r="I825" s="96"/>
      <c r="J825" s="96"/>
      <c r="K825" s="96"/>
      <c r="L825" s="96"/>
      <c r="M825" s="96"/>
      <c r="N825" s="96"/>
      <c r="O825" s="96"/>
      <c r="P825" s="96"/>
    </row>
    <row r="826">
      <c r="B826" s="96"/>
      <c r="C826" s="96"/>
      <c r="D826" s="96"/>
      <c r="E826" s="96"/>
      <c r="F826" s="96"/>
      <c r="G826" s="149"/>
      <c r="H826" s="96"/>
      <c r="I826" s="96"/>
      <c r="J826" s="96"/>
      <c r="K826" s="96"/>
      <c r="L826" s="96"/>
      <c r="M826" s="96"/>
      <c r="N826" s="96"/>
      <c r="O826" s="96"/>
      <c r="P826" s="96"/>
    </row>
    <row r="827">
      <c r="B827" s="96"/>
      <c r="C827" s="96"/>
      <c r="D827" s="96"/>
      <c r="E827" s="96"/>
      <c r="F827" s="96"/>
      <c r="G827" s="149"/>
      <c r="H827" s="96"/>
      <c r="I827" s="96"/>
      <c r="J827" s="96"/>
      <c r="K827" s="96"/>
      <c r="L827" s="96"/>
      <c r="M827" s="96"/>
      <c r="N827" s="96"/>
      <c r="O827" s="96"/>
      <c r="P827" s="96"/>
    </row>
    <row r="828">
      <c r="B828" s="96"/>
      <c r="C828" s="96"/>
      <c r="D828" s="96"/>
      <c r="E828" s="96"/>
      <c r="F828" s="96"/>
      <c r="G828" s="149"/>
      <c r="H828" s="96"/>
      <c r="I828" s="96"/>
      <c r="J828" s="96"/>
      <c r="K828" s="96"/>
      <c r="L828" s="96"/>
      <c r="M828" s="96"/>
      <c r="N828" s="96"/>
      <c r="O828" s="96"/>
      <c r="P828" s="96"/>
    </row>
    <row r="829">
      <c r="B829" s="96"/>
      <c r="C829" s="96"/>
      <c r="D829" s="96"/>
      <c r="E829" s="96"/>
      <c r="F829" s="96"/>
      <c r="G829" s="149"/>
      <c r="H829" s="96"/>
      <c r="I829" s="96"/>
      <c r="J829" s="96"/>
      <c r="K829" s="96"/>
      <c r="L829" s="96"/>
      <c r="M829" s="96"/>
      <c r="N829" s="96"/>
      <c r="O829" s="96"/>
      <c r="P829" s="96"/>
    </row>
    <row r="830">
      <c r="B830" s="96"/>
      <c r="C830" s="96"/>
      <c r="D830" s="96"/>
      <c r="E830" s="96"/>
      <c r="F830" s="96"/>
      <c r="G830" s="149"/>
      <c r="H830" s="96"/>
      <c r="I830" s="96"/>
      <c r="J830" s="96"/>
      <c r="K830" s="96"/>
      <c r="L830" s="96"/>
      <c r="M830" s="96"/>
      <c r="N830" s="96"/>
      <c r="O830" s="96"/>
      <c r="P830" s="96"/>
    </row>
    <row r="831">
      <c r="B831" s="96"/>
      <c r="C831" s="96"/>
      <c r="D831" s="96"/>
      <c r="E831" s="96"/>
      <c r="F831" s="96"/>
      <c r="G831" s="149"/>
      <c r="H831" s="96"/>
      <c r="I831" s="96"/>
      <c r="J831" s="96"/>
      <c r="K831" s="96"/>
      <c r="L831" s="96"/>
      <c r="M831" s="96"/>
      <c r="N831" s="96"/>
      <c r="O831" s="96"/>
      <c r="P831" s="96"/>
    </row>
    <row r="832">
      <c r="B832" s="96"/>
      <c r="C832" s="96"/>
      <c r="D832" s="96"/>
      <c r="E832" s="96"/>
      <c r="F832" s="96"/>
      <c r="G832" s="149"/>
      <c r="H832" s="96"/>
      <c r="I832" s="96"/>
      <c r="J832" s="96"/>
      <c r="K832" s="96"/>
      <c r="L832" s="96"/>
      <c r="M832" s="96"/>
      <c r="N832" s="96"/>
      <c r="O832" s="96"/>
      <c r="P832" s="96"/>
    </row>
    <row r="833">
      <c r="B833" s="96"/>
      <c r="C833" s="96"/>
      <c r="D833" s="96"/>
      <c r="E833" s="96"/>
      <c r="F833" s="96"/>
      <c r="G833" s="149"/>
      <c r="H833" s="96"/>
      <c r="I833" s="96"/>
      <c r="J833" s="96"/>
      <c r="K833" s="96"/>
      <c r="L833" s="96"/>
      <c r="M833" s="96"/>
      <c r="N833" s="96"/>
      <c r="O833" s="96"/>
      <c r="P833" s="96"/>
    </row>
    <row r="834">
      <c r="B834" s="96"/>
      <c r="C834" s="96"/>
      <c r="D834" s="96"/>
      <c r="E834" s="96"/>
      <c r="F834" s="96"/>
      <c r="G834" s="149"/>
      <c r="H834" s="96"/>
      <c r="I834" s="96"/>
      <c r="J834" s="96"/>
      <c r="K834" s="96"/>
      <c r="L834" s="96"/>
      <c r="M834" s="96"/>
      <c r="N834" s="96"/>
      <c r="O834" s="96"/>
      <c r="P834" s="96"/>
    </row>
    <row r="835">
      <c r="B835" s="96"/>
      <c r="C835" s="96"/>
      <c r="D835" s="96"/>
      <c r="E835" s="96"/>
      <c r="F835" s="96"/>
      <c r="G835" s="149"/>
      <c r="H835" s="96"/>
      <c r="I835" s="96"/>
      <c r="J835" s="96"/>
      <c r="K835" s="96"/>
      <c r="L835" s="96"/>
      <c r="M835" s="96"/>
      <c r="N835" s="96"/>
      <c r="O835" s="96"/>
      <c r="P835" s="96"/>
    </row>
    <row r="836">
      <c r="B836" s="96"/>
      <c r="C836" s="96"/>
      <c r="D836" s="96"/>
      <c r="E836" s="96"/>
      <c r="F836" s="96"/>
      <c r="G836" s="149"/>
      <c r="H836" s="96"/>
      <c r="I836" s="96"/>
      <c r="J836" s="96"/>
      <c r="K836" s="96"/>
      <c r="L836" s="96"/>
      <c r="M836" s="96"/>
      <c r="N836" s="96"/>
      <c r="O836" s="96"/>
      <c r="P836" s="96"/>
    </row>
    <row r="837">
      <c r="B837" s="96"/>
      <c r="C837" s="96"/>
      <c r="D837" s="96"/>
      <c r="E837" s="96"/>
      <c r="F837" s="96"/>
      <c r="G837" s="149"/>
      <c r="H837" s="96"/>
      <c r="I837" s="96"/>
      <c r="J837" s="96"/>
      <c r="K837" s="96"/>
      <c r="L837" s="96"/>
      <c r="M837" s="96"/>
      <c r="N837" s="96"/>
      <c r="O837" s="96"/>
      <c r="P837" s="96"/>
    </row>
    <row r="838">
      <c r="B838" s="96"/>
      <c r="C838" s="96"/>
      <c r="D838" s="96"/>
      <c r="E838" s="96"/>
      <c r="F838" s="96"/>
      <c r="G838" s="149"/>
      <c r="H838" s="96"/>
      <c r="I838" s="96"/>
      <c r="J838" s="96"/>
      <c r="K838" s="96"/>
      <c r="L838" s="96"/>
      <c r="M838" s="96"/>
      <c r="N838" s="96"/>
      <c r="O838" s="96"/>
      <c r="P838" s="96"/>
    </row>
    <row r="839">
      <c r="B839" s="96"/>
      <c r="C839" s="96"/>
      <c r="D839" s="96"/>
      <c r="E839" s="96"/>
      <c r="F839" s="96"/>
      <c r="G839" s="149"/>
      <c r="H839" s="96"/>
      <c r="I839" s="96"/>
      <c r="J839" s="96"/>
      <c r="K839" s="96"/>
      <c r="L839" s="96"/>
      <c r="M839" s="96"/>
      <c r="N839" s="96"/>
      <c r="O839" s="96"/>
      <c r="P839" s="96"/>
    </row>
    <row r="840">
      <c r="B840" s="96"/>
      <c r="C840" s="96"/>
      <c r="D840" s="96"/>
      <c r="E840" s="96"/>
      <c r="F840" s="96"/>
      <c r="G840" s="149"/>
      <c r="H840" s="96"/>
      <c r="I840" s="96"/>
      <c r="J840" s="96"/>
      <c r="K840" s="96"/>
      <c r="L840" s="96"/>
      <c r="M840" s="96"/>
      <c r="N840" s="96"/>
      <c r="O840" s="96"/>
      <c r="P840" s="96"/>
    </row>
    <row r="841">
      <c r="B841" s="96"/>
      <c r="C841" s="96"/>
      <c r="D841" s="96"/>
      <c r="E841" s="96"/>
      <c r="F841" s="96"/>
      <c r="G841" s="149"/>
      <c r="H841" s="96"/>
      <c r="I841" s="96"/>
      <c r="J841" s="96"/>
      <c r="K841" s="96"/>
      <c r="L841" s="96"/>
      <c r="M841" s="96"/>
      <c r="N841" s="96"/>
      <c r="O841" s="96"/>
      <c r="P841" s="96"/>
    </row>
    <row r="842">
      <c r="B842" s="96"/>
      <c r="C842" s="96"/>
      <c r="D842" s="96"/>
      <c r="E842" s="96"/>
      <c r="F842" s="96"/>
      <c r="G842" s="149"/>
      <c r="H842" s="96"/>
      <c r="I842" s="96"/>
      <c r="J842" s="96"/>
      <c r="K842" s="96"/>
      <c r="L842" s="96"/>
      <c r="M842" s="96"/>
      <c r="N842" s="96"/>
      <c r="O842" s="96"/>
      <c r="P842" s="96"/>
    </row>
    <row r="843">
      <c r="B843" s="96"/>
      <c r="C843" s="96"/>
      <c r="D843" s="96"/>
      <c r="E843" s="96"/>
      <c r="F843" s="96"/>
      <c r="G843" s="149"/>
      <c r="H843" s="96"/>
      <c r="I843" s="96"/>
      <c r="J843" s="96"/>
      <c r="K843" s="96"/>
      <c r="L843" s="96"/>
      <c r="M843" s="96"/>
      <c r="N843" s="96"/>
      <c r="O843" s="96"/>
      <c r="P843" s="96"/>
    </row>
    <row r="844">
      <c r="B844" s="96"/>
      <c r="C844" s="96"/>
      <c r="D844" s="96"/>
      <c r="E844" s="96"/>
      <c r="F844" s="96"/>
      <c r="G844" s="149"/>
      <c r="H844" s="96"/>
      <c r="I844" s="96"/>
      <c r="J844" s="96"/>
      <c r="K844" s="96"/>
      <c r="L844" s="96"/>
      <c r="M844" s="96"/>
      <c r="N844" s="96"/>
      <c r="O844" s="96"/>
      <c r="P844" s="96"/>
    </row>
    <row r="845">
      <c r="B845" s="96"/>
      <c r="C845" s="96"/>
      <c r="D845" s="96"/>
      <c r="E845" s="96"/>
      <c r="F845" s="96"/>
      <c r="G845" s="149"/>
      <c r="H845" s="96"/>
      <c r="I845" s="96"/>
      <c r="J845" s="96"/>
      <c r="K845" s="96"/>
      <c r="L845" s="96"/>
      <c r="M845" s="96"/>
      <c r="N845" s="96"/>
      <c r="O845" s="96"/>
      <c r="P845" s="96"/>
    </row>
    <row r="846">
      <c r="B846" s="96"/>
      <c r="C846" s="96"/>
      <c r="D846" s="96"/>
      <c r="E846" s="96"/>
      <c r="F846" s="96"/>
      <c r="G846" s="149"/>
      <c r="H846" s="96"/>
      <c r="I846" s="96"/>
      <c r="J846" s="96"/>
      <c r="K846" s="96"/>
      <c r="L846" s="96"/>
      <c r="M846" s="96"/>
      <c r="N846" s="96"/>
      <c r="O846" s="96"/>
      <c r="P846" s="96"/>
    </row>
    <row r="847">
      <c r="B847" s="96"/>
      <c r="C847" s="96"/>
      <c r="D847" s="96"/>
      <c r="E847" s="96"/>
      <c r="F847" s="96"/>
      <c r="G847" s="149"/>
      <c r="H847" s="96"/>
      <c r="I847" s="96"/>
      <c r="J847" s="96"/>
      <c r="K847" s="96"/>
      <c r="L847" s="96"/>
      <c r="M847" s="96"/>
      <c r="N847" s="96"/>
      <c r="O847" s="96"/>
      <c r="P847" s="96"/>
    </row>
    <row r="848">
      <c r="B848" s="96"/>
      <c r="C848" s="96"/>
      <c r="D848" s="96"/>
      <c r="E848" s="96"/>
      <c r="F848" s="96"/>
      <c r="G848" s="149"/>
      <c r="H848" s="96"/>
      <c r="I848" s="96"/>
      <c r="J848" s="96"/>
      <c r="K848" s="96"/>
      <c r="L848" s="96"/>
      <c r="M848" s="96"/>
      <c r="N848" s="96"/>
      <c r="O848" s="96"/>
      <c r="P848" s="96"/>
    </row>
    <row r="849">
      <c r="B849" s="96"/>
      <c r="C849" s="96"/>
      <c r="D849" s="96"/>
      <c r="E849" s="96"/>
      <c r="F849" s="96"/>
      <c r="G849" s="149"/>
      <c r="H849" s="96"/>
      <c r="I849" s="96"/>
      <c r="J849" s="96"/>
      <c r="K849" s="96"/>
      <c r="L849" s="96"/>
      <c r="M849" s="96"/>
      <c r="N849" s="96"/>
      <c r="O849" s="96"/>
      <c r="P849" s="96"/>
    </row>
    <row r="850">
      <c r="B850" s="96"/>
      <c r="C850" s="96"/>
      <c r="D850" s="96"/>
      <c r="E850" s="96"/>
      <c r="F850" s="96"/>
      <c r="G850" s="149"/>
      <c r="H850" s="96"/>
      <c r="I850" s="96"/>
      <c r="J850" s="96"/>
      <c r="K850" s="96"/>
      <c r="L850" s="96"/>
      <c r="M850" s="96"/>
      <c r="N850" s="96"/>
      <c r="O850" s="96"/>
      <c r="P850" s="96"/>
    </row>
    <row r="851">
      <c r="B851" s="96"/>
      <c r="C851" s="96"/>
      <c r="D851" s="96"/>
      <c r="E851" s="96"/>
      <c r="F851" s="96"/>
      <c r="G851" s="149"/>
      <c r="H851" s="96"/>
      <c r="I851" s="96"/>
      <c r="J851" s="96"/>
      <c r="K851" s="96"/>
      <c r="L851" s="96"/>
      <c r="M851" s="96"/>
      <c r="N851" s="96"/>
      <c r="O851" s="96"/>
      <c r="P851" s="96"/>
    </row>
    <row r="852">
      <c r="B852" s="96"/>
      <c r="C852" s="96"/>
      <c r="D852" s="96"/>
      <c r="E852" s="96"/>
      <c r="F852" s="96"/>
      <c r="G852" s="149"/>
      <c r="H852" s="96"/>
      <c r="I852" s="96"/>
      <c r="J852" s="96"/>
      <c r="K852" s="96"/>
      <c r="L852" s="96"/>
      <c r="M852" s="96"/>
      <c r="N852" s="96"/>
      <c r="O852" s="96"/>
      <c r="P852" s="96"/>
    </row>
    <row r="853">
      <c r="B853" s="96"/>
      <c r="C853" s="96"/>
      <c r="D853" s="96"/>
      <c r="E853" s="96"/>
      <c r="F853" s="96"/>
      <c r="G853" s="149"/>
      <c r="H853" s="96"/>
      <c r="I853" s="96"/>
      <c r="J853" s="96"/>
      <c r="K853" s="96"/>
      <c r="L853" s="96"/>
      <c r="M853" s="96"/>
      <c r="N853" s="96"/>
      <c r="O853" s="96"/>
      <c r="P853" s="96"/>
    </row>
    <row r="854">
      <c r="B854" s="96"/>
      <c r="C854" s="96"/>
      <c r="D854" s="96"/>
      <c r="E854" s="96"/>
      <c r="F854" s="96"/>
      <c r="G854" s="149"/>
      <c r="H854" s="96"/>
      <c r="I854" s="96"/>
      <c r="J854" s="96"/>
      <c r="K854" s="96"/>
      <c r="L854" s="96"/>
      <c r="M854" s="96"/>
      <c r="N854" s="96"/>
      <c r="O854" s="96"/>
      <c r="P854" s="96"/>
    </row>
    <row r="855">
      <c r="B855" s="96"/>
      <c r="C855" s="96"/>
      <c r="D855" s="96"/>
      <c r="E855" s="96"/>
      <c r="F855" s="96"/>
      <c r="G855" s="149"/>
      <c r="H855" s="96"/>
      <c r="I855" s="96"/>
      <c r="J855" s="96"/>
      <c r="K855" s="96"/>
      <c r="L855" s="96"/>
      <c r="M855" s="96"/>
      <c r="N855" s="96"/>
      <c r="O855" s="96"/>
      <c r="P855" s="96"/>
    </row>
    <row r="856">
      <c r="B856" s="96"/>
      <c r="C856" s="96"/>
      <c r="D856" s="96"/>
      <c r="E856" s="96"/>
      <c r="F856" s="96"/>
      <c r="G856" s="149"/>
      <c r="H856" s="96"/>
      <c r="I856" s="96"/>
      <c r="J856" s="96"/>
      <c r="K856" s="96"/>
      <c r="L856" s="96"/>
      <c r="M856" s="96"/>
      <c r="N856" s="96"/>
      <c r="O856" s="96"/>
      <c r="P856" s="96"/>
    </row>
    <row r="857">
      <c r="B857" s="96"/>
      <c r="C857" s="96"/>
      <c r="D857" s="96"/>
      <c r="E857" s="96"/>
      <c r="F857" s="96"/>
      <c r="G857" s="149"/>
      <c r="H857" s="96"/>
      <c r="I857" s="96"/>
      <c r="J857" s="96"/>
      <c r="K857" s="96"/>
      <c r="L857" s="96"/>
      <c r="M857" s="96"/>
      <c r="N857" s="96"/>
      <c r="O857" s="96"/>
      <c r="P857" s="96"/>
    </row>
    <row r="858">
      <c r="B858" s="96"/>
      <c r="C858" s="96"/>
      <c r="D858" s="96"/>
      <c r="E858" s="96"/>
      <c r="F858" s="96"/>
      <c r="G858" s="149"/>
      <c r="H858" s="96"/>
      <c r="I858" s="96"/>
      <c r="J858" s="96"/>
      <c r="K858" s="96"/>
      <c r="L858" s="96"/>
      <c r="M858" s="96"/>
      <c r="N858" s="96"/>
      <c r="O858" s="96"/>
      <c r="P858" s="96"/>
    </row>
    <row r="859">
      <c r="B859" s="96"/>
      <c r="C859" s="96"/>
      <c r="D859" s="96"/>
      <c r="E859" s="96"/>
      <c r="F859" s="96"/>
      <c r="G859" s="149"/>
      <c r="H859" s="96"/>
      <c r="I859" s="96"/>
      <c r="J859" s="96"/>
      <c r="K859" s="96"/>
      <c r="L859" s="96"/>
      <c r="M859" s="96"/>
      <c r="N859" s="96"/>
      <c r="O859" s="96"/>
      <c r="P859" s="96"/>
    </row>
    <row r="860">
      <c r="B860" s="96"/>
      <c r="C860" s="96"/>
      <c r="D860" s="96"/>
      <c r="E860" s="96"/>
      <c r="F860" s="96"/>
      <c r="G860" s="149"/>
      <c r="H860" s="96"/>
      <c r="I860" s="96"/>
      <c r="J860" s="96"/>
      <c r="K860" s="96"/>
      <c r="L860" s="96"/>
      <c r="M860" s="96"/>
      <c r="N860" s="96"/>
      <c r="O860" s="96"/>
      <c r="P860" s="96"/>
    </row>
    <row r="861">
      <c r="B861" s="96"/>
      <c r="C861" s="96"/>
      <c r="D861" s="96"/>
      <c r="E861" s="96"/>
      <c r="F861" s="96"/>
      <c r="G861" s="149"/>
      <c r="H861" s="96"/>
      <c r="I861" s="96"/>
      <c r="J861" s="96"/>
      <c r="K861" s="96"/>
      <c r="L861" s="96"/>
      <c r="M861" s="96"/>
      <c r="N861" s="96"/>
      <c r="O861" s="96"/>
      <c r="P861" s="96"/>
    </row>
    <row r="862">
      <c r="B862" s="96"/>
      <c r="C862" s="96"/>
      <c r="D862" s="96"/>
      <c r="E862" s="96"/>
      <c r="F862" s="96"/>
      <c r="G862" s="149"/>
      <c r="H862" s="96"/>
      <c r="I862" s="96"/>
      <c r="J862" s="96"/>
      <c r="K862" s="96"/>
      <c r="L862" s="96"/>
      <c r="M862" s="96"/>
      <c r="N862" s="96"/>
      <c r="O862" s="96"/>
      <c r="P862" s="96"/>
    </row>
    <row r="863">
      <c r="B863" s="96"/>
      <c r="C863" s="96"/>
      <c r="D863" s="96"/>
      <c r="E863" s="96"/>
      <c r="F863" s="96"/>
      <c r="G863" s="149"/>
      <c r="H863" s="96"/>
      <c r="I863" s="96"/>
      <c r="J863" s="96"/>
      <c r="K863" s="96"/>
      <c r="L863" s="96"/>
      <c r="M863" s="96"/>
      <c r="N863" s="96"/>
      <c r="O863" s="96"/>
      <c r="P863" s="96"/>
    </row>
    <row r="864">
      <c r="B864" s="96"/>
      <c r="C864" s="96"/>
      <c r="D864" s="96"/>
      <c r="E864" s="96"/>
      <c r="F864" s="96"/>
      <c r="G864" s="149"/>
      <c r="H864" s="96"/>
      <c r="I864" s="96"/>
      <c r="J864" s="96"/>
      <c r="K864" s="96"/>
      <c r="L864" s="96"/>
      <c r="M864" s="96"/>
      <c r="N864" s="96"/>
      <c r="O864" s="96"/>
      <c r="P864" s="96"/>
    </row>
    <row r="865">
      <c r="B865" s="96"/>
      <c r="C865" s="96"/>
      <c r="D865" s="96"/>
      <c r="E865" s="96"/>
      <c r="F865" s="96"/>
      <c r="G865" s="149"/>
      <c r="H865" s="96"/>
      <c r="I865" s="96"/>
      <c r="J865" s="96"/>
      <c r="K865" s="96"/>
      <c r="L865" s="96"/>
      <c r="M865" s="96"/>
      <c r="N865" s="96"/>
      <c r="O865" s="96"/>
      <c r="P865" s="96"/>
    </row>
    <row r="866">
      <c r="B866" s="96"/>
      <c r="C866" s="96"/>
      <c r="D866" s="96"/>
      <c r="E866" s="96"/>
      <c r="F866" s="96"/>
      <c r="G866" s="149"/>
      <c r="H866" s="96"/>
      <c r="I866" s="96"/>
      <c r="J866" s="96"/>
      <c r="K866" s="96"/>
      <c r="L866" s="96"/>
      <c r="M866" s="96"/>
      <c r="N866" s="96"/>
      <c r="O866" s="96"/>
      <c r="P866" s="96"/>
    </row>
    <row r="867">
      <c r="B867" s="96"/>
      <c r="C867" s="96"/>
      <c r="D867" s="96"/>
      <c r="E867" s="96"/>
      <c r="F867" s="96"/>
      <c r="G867" s="149"/>
      <c r="H867" s="96"/>
      <c r="I867" s="96"/>
      <c r="J867" s="96"/>
      <c r="K867" s="96"/>
      <c r="L867" s="96"/>
      <c r="M867" s="96"/>
      <c r="N867" s="96"/>
      <c r="O867" s="96"/>
      <c r="P867" s="96"/>
    </row>
    <row r="868">
      <c r="B868" s="96"/>
      <c r="C868" s="96"/>
      <c r="D868" s="96"/>
      <c r="E868" s="96"/>
      <c r="F868" s="96"/>
      <c r="G868" s="149"/>
      <c r="H868" s="96"/>
      <c r="I868" s="96"/>
      <c r="J868" s="96"/>
      <c r="K868" s="96"/>
      <c r="L868" s="96"/>
      <c r="M868" s="96"/>
      <c r="N868" s="96"/>
      <c r="O868" s="96"/>
      <c r="P868" s="96"/>
    </row>
    <row r="869">
      <c r="B869" s="96"/>
      <c r="C869" s="96"/>
      <c r="D869" s="96"/>
      <c r="E869" s="96"/>
      <c r="F869" s="96"/>
      <c r="G869" s="149"/>
      <c r="H869" s="96"/>
      <c r="I869" s="96"/>
      <c r="J869" s="96"/>
      <c r="K869" s="96"/>
      <c r="L869" s="96"/>
      <c r="M869" s="96"/>
      <c r="N869" s="96"/>
      <c r="O869" s="96"/>
      <c r="P869" s="96"/>
    </row>
    <row r="870">
      <c r="B870" s="96"/>
      <c r="C870" s="96"/>
      <c r="D870" s="96"/>
      <c r="E870" s="96"/>
      <c r="F870" s="96"/>
      <c r="G870" s="149"/>
      <c r="H870" s="96"/>
      <c r="I870" s="96"/>
      <c r="J870" s="96"/>
      <c r="K870" s="96"/>
      <c r="L870" s="96"/>
      <c r="M870" s="96"/>
      <c r="N870" s="96"/>
      <c r="O870" s="96"/>
      <c r="P870" s="96"/>
    </row>
    <row r="871">
      <c r="B871" s="96"/>
      <c r="C871" s="96"/>
      <c r="D871" s="96"/>
      <c r="E871" s="96"/>
      <c r="F871" s="96"/>
      <c r="G871" s="149"/>
      <c r="H871" s="96"/>
      <c r="I871" s="96"/>
      <c r="J871" s="96"/>
      <c r="K871" s="96"/>
      <c r="L871" s="96"/>
      <c r="M871" s="96"/>
      <c r="N871" s="96"/>
      <c r="O871" s="96"/>
      <c r="P871" s="96"/>
    </row>
    <row r="872">
      <c r="B872" s="96"/>
      <c r="C872" s="96"/>
      <c r="D872" s="96"/>
      <c r="E872" s="96"/>
      <c r="F872" s="96"/>
      <c r="G872" s="149"/>
      <c r="H872" s="96"/>
      <c r="I872" s="96"/>
      <c r="J872" s="96"/>
      <c r="K872" s="96"/>
      <c r="L872" s="96"/>
      <c r="M872" s="96"/>
      <c r="N872" s="96"/>
      <c r="O872" s="96"/>
      <c r="P872" s="96"/>
    </row>
    <row r="873">
      <c r="B873" s="96"/>
      <c r="C873" s="96"/>
      <c r="D873" s="96"/>
      <c r="E873" s="96"/>
      <c r="F873" s="96"/>
      <c r="G873" s="149"/>
      <c r="H873" s="96"/>
      <c r="I873" s="96"/>
      <c r="J873" s="96"/>
      <c r="K873" s="96"/>
      <c r="L873" s="96"/>
      <c r="M873" s="96"/>
      <c r="N873" s="96"/>
      <c r="O873" s="96"/>
      <c r="P873" s="96"/>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7.88"/>
    <col customWidth="1" min="2" max="2" width="16.75"/>
    <col customWidth="1" min="4" max="4" width="23.5"/>
    <col customWidth="1" min="5" max="5" width="17.13"/>
    <col customWidth="1" hidden="1" min="6" max="6" width="52.38"/>
    <col customWidth="1" min="7" max="7" width="48.5"/>
    <col customWidth="1" min="8" max="8" width="15.88"/>
    <col hidden="1" min="9" max="14" width="12.63"/>
    <col customWidth="1" hidden="1" min="15" max="15" width="13.75"/>
  </cols>
  <sheetData>
    <row r="1">
      <c r="A1" s="151" t="s">
        <v>2783</v>
      </c>
      <c r="B1" s="152">
        <f>P329</f>
        <v>118499042.4</v>
      </c>
      <c r="C1" s="153"/>
      <c r="D1" s="153"/>
      <c r="E1" s="153"/>
      <c r="F1" s="153"/>
      <c r="G1" s="154"/>
      <c r="H1" s="153"/>
      <c r="I1" s="153"/>
      <c r="J1" s="153"/>
      <c r="K1" s="153"/>
      <c r="L1" s="153"/>
      <c r="M1" s="153"/>
      <c r="N1" s="153"/>
      <c r="O1" s="153"/>
      <c r="P1" s="153"/>
      <c r="Q1" s="135"/>
      <c r="R1" s="135"/>
      <c r="S1" s="135"/>
      <c r="T1" s="135"/>
      <c r="U1" s="135"/>
      <c r="V1" s="135"/>
      <c r="W1" s="135"/>
      <c r="X1" s="135"/>
      <c r="Y1" s="135"/>
      <c r="Z1" s="135"/>
    </row>
    <row r="2">
      <c r="A2" s="110"/>
      <c r="B2" s="106" t="s">
        <v>1</v>
      </c>
      <c r="C2" s="107" t="s">
        <v>2</v>
      </c>
      <c r="D2" s="107" t="s">
        <v>3</v>
      </c>
      <c r="E2" s="107" t="s">
        <v>4</v>
      </c>
      <c r="F2" s="107" t="s">
        <v>5</v>
      </c>
      <c r="G2" s="107" t="s">
        <v>6</v>
      </c>
      <c r="H2" s="107" t="s">
        <v>7</v>
      </c>
      <c r="I2" s="107" t="s">
        <v>8</v>
      </c>
      <c r="J2" s="108" t="s">
        <v>9</v>
      </c>
      <c r="K2" s="107" t="s">
        <v>10</v>
      </c>
      <c r="L2" s="107" t="s">
        <v>11</v>
      </c>
      <c r="M2" s="107" t="s">
        <v>12</v>
      </c>
      <c r="N2" s="107" t="s">
        <v>13</v>
      </c>
      <c r="O2" s="107" t="s">
        <v>14</v>
      </c>
      <c r="P2" s="155" t="s">
        <v>15</v>
      </c>
      <c r="Q2" s="110"/>
      <c r="R2" s="110"/>
      <c r="S2" s="110"/>
      <c r="T2" s="110"/>
      <c r="U2" s="110"/>
      <c r="V2" s="110"/>
      <c r="W2" s="110"/>
      <c r="X2" s="110"/>
      <c r="Y2" s="110"/>
      <c r="Z2" s="110"/>
    </row>
    <row r="3">
      <c r="A3" s="96"/>
      <c r="B3" s="111" t="s">
        <v>25</v>
      </c>
      <c r="C3" s="112" t="s">
        <v>17</v>
      </c>
      <c r="D3" s="112" t="s">
        <v>18</v>
      </c>
      <c r="E3" s="112" t="s">
        <v>2784</v>
      </c>
      <c r="F3" s="112" t="s">
        <v>2785</v>
      </c>
      <c r="G3" s="113" t="s">
        <v>2786</v>
      </c>
      <c r="H3" s="112" t="s">
        <v>2787</v>
      </c>
      <c r="I3" s="112" t="s">
        <v>23</v>
      </c>
      <c r="J3" s="114">
        <v>6000000.0</v>
      </c>
      <c r="K3" s="114">
        <v>46244.1</v>
      </c>
      <c r="L3" s="114">
        <v>0.0</v>
      </c>
      <c r="M3" s="115">
        <v>1.0</v>
      </c>
      <c r="N3" s="115">
        <v>1.0</v>
      </c>
      <c r="O3" s="112" t="s">
        <v>24</v>
      </c>
      <c r="P3" s="116">
        <f t="shared" ref="P3:P31" si="1">J3</f>
        <v>6000000</v>
      </c>
    </row>
    <row r="4">
      <c r="A4" s="96"/>
      <c r="B4" s="111" t="s">
        <v>25</v>
      </c>
      <c r="C4" s="112" t="s">
        <v>17</v>
      </c>
      <c r="D4" s="112" t="s">
        <v>18</v>
      </c>
      <c r="E4" s="112" t="s">
        <v>2788</v>
      </c>
      <c r="F4" s="112" t="s">
        <v>2789</v>
      </c>
      <c r="G4" s="113" t="s">
        <v>2790</v>
      </c>
      <c r="H4" s="112" t="s">
        <v>2787</v>
      </c>
      <c r="I4" s="112" t="s">
        <v>23</v>
      </c>
      <c r="J4" s="114">
        <v>5600000.0</v>
      </c>
      <c r="K4" s="114">
        <v>0.0</v>
      </c>
      <c r="L4" s="114">
        <v>0.0</v>
      </c>
      <c r="M4" s="115">
        <v>1.0</v>
      </c>
      <c r="N4" s="115">
        <v>1.0</v>
      </c>
      <c r="O4" s="112" t="s">
        <v>24</v>
      </c>
      <c r="P4" s="116">
        <f t="shared" si="1"/>
        <v>5600000</v>
      </c>
    </row>
    <row r="5">
      <c r="A5" s="96"/>
      <c r="B5" s="111" t="s">
        <v>25</v>
      </c>
      <c r="C5" s="112" t="s">
        <v>17</v>
      </c>
      <c r="D5" s="112" t="s">
        <v>18</v>
      </c>
      <c r="E5" s="112" t="s">
        <v>2791</v>
      </c>
      <c r="F5" s="112" t="s">
        <v>2792</v>
      </c>
      <c r="G5" s="113" t="s">
        <v>2793</v>
      </c>
      <c r="H5" s="112" t="s">
        <v>2794</v>
      </c>
      <c r="I5" s="112" t="s">
        <v>23</v>
      </c>
      <c r="J5" s="114">
        <v>5000000.0</v>
      </c>
      <c r="K5" s="114">
        <v>0.0</v>
      </c>
      <c r="L5" s="114">
        <v>0.0</v>
      </c>
      <c r="M5" s="115">
        <v>1.0</v>
      </c>
      <c r="N5" s="115">
        <v>1.0</v>
      </c>
      <c r="O5" s="112" t="s">
        <v>24</v>
      </c>
      <c r="P5" s="116">
        <f t="shared" si="1"/>
        <v>5000000</v>
      </c>
    </row>
    <row r="6">
      <c r="A6" s="96"/>
      <c r="B6" s="111" t="s">
        <v>25</v>
      </c>
      <c r="C6" s="112" t="s">
        <v>17</v>
      </c>
      <c r="D6" s="112" t="s">
        <v>18</v>
      </c>
      <c r="E6" s="112" t="s">
        <v>2795</v>
      </c>
      <c r="F6" s="112" t="s">
        <v>2796</v>
      </c>
      <c r="G6" s="113" t="s">
        <v>2797</v>
      </c>
      <c r="H6" s="112" t="s">
        <v>2798</v>
      </c>
      <c r="I6" s="112" t="s">
        <v>23</v>
      </c>
      <c r="J6" s="114">
        <v>5000000.0</v>
      </c>
      <c r="K6" s="114">
        <v>0.0</v>
      </c>
      <c r="L6" s="114">
        <v>0.0</v>
      </c>
      <c r="M6" s="115">
        <v>1.0</v>
      </c>
      <c r="N6" s="115">
        <v>1.0</v>
      </c>
      <c r="O6" s="112" t="s">
        <v>24</v>
      </c>
      <c r="P6" s="116">
        <f t="shared" si="1"/>
        <v>5000000</v>
      </c>
    </row>
    <row r="7">
      <c r="A7" s="96"/>
      <c r="B7" s="111" t="s">
        <v>25</v>
      </c>
      <c r="C7" s="112" t="s">
        <v>17</v>
      </c>
      <c r="D7" s="112" t="s">
        <v>18</v>
      </c>
      <c r="E7" s="112" t="s">
        <v>2799</v>
      </c>
      <c r="F7" s="112" t="s">
        <v>2800</v>
      </c>
      <c r="G7" s="113" t="s">
        <v>2801</v>
      </c>
      <c r="H7" s="112" t="s">
        <v>2802</v>
      </c>
      <c r="I7" s="112" t="s">
        <v>23</v>
      </c>
      <c r="J7" s="114">
        <v>4899944.0</v>
      </c>
      <c r="K7" s="114">
        <v>0.0</v>
      </c>
      <c r="L7" s="114">
        <v>0.0</v>
      </c>
      <c r="M7" s="115">
        <v>1.0</v>
      </c>
      <c r="N7" s="115">
        <v>1.0</v>
      </c>
      <c r="O7" s="112" t="s">
        <v>24</v>
      </c>
      <c r="P7" s="116">
        <f t="shared" si="1"/>
        <v>4899944</v>
      </c>
    </row>
    <row r="8">
      <c r="A8" s="96"/>
      <c r="B8" s="111" t="s">
        <v>25</v>
      </c>
      <c r="C8" s="112" t="s">
        <v>17</v>
      </c>
      <c r="D8" s="112" t="s">
        <v>18</v>
      </c>
      <c r="E8" s="112" t="s">
        <v>2803</v>
      </c>
      <c r="F8" s="112" t="s">
        <v>2804</v>
      </c>
      <c r="G8" s="113" t="s">
        <v>2805</v>
      </c>
      <c r="H8" s="112" t="s">
        <v>2806</v>
      </c>
      <c r="I8" s="112" t="s">
        <v>23</v>
      </c>
      <c r="J8" s="114">
        <v>4800000.0</v>
      </c>
      <c r="K8" s="114">
        <v>0.0</v>
      </c>
      <c r="L8" s="114">
        <v>0.0</v>
      </c>
      <c r="M8" s="115">
        <v>1.0</v>
      </c>
      <c r="N8" s="115">
        <v>1.0</v>
      </c>
      <c r="O8" s="112" t="s">
        <v>24</v>
      </c>
      <c r="P8" s="116">
        <f t="shared" si="1"/>
        <v>4800000</v>
      </c>
    </row>
    <row r="9">
      <c r="A9" s="96"/>
      <c r="B9" s="111" t="s">
        <v>25</v>
      </c>
      <c r="C9" s="112" t="s">
        <v>17</v>
      </c>
      <c r="D9" s="112" t="s">
        <v>18</v>
      </c>
      <c r="E9" s="112" t="s">
        <v>2807</v>
      </c>
      <c r="F9" s="112" t="s">
        <v>2808</v>
      </c>
      <c r="G9" s="113" t="s">
        <v>2809</v>
      </c>
      <c r="H9" s="112" t="s">
        <v>2810</v>
      </c>
      <c r="I9" s="112" t="s">
        <v>23</v>
      </c>
      <c r="J9" s="114">
        <v>3500000.0</v>
      </c>
      <c r="K9" s="114">
        <v>0.0</v>
      </c>
      <c r="L9" s="114">
        <v>0.0</v>
      </c>
      <c r="M9" s="115">
        <v>1.0</v>
      </c>
      <c r="N9" s="115">
        <v>1.0</v>
      </c>
      <c r="O9" s="112" t="s">
        <v>24</v>
      </c>
      <c r="P9" s="116">
        <f t="shared" si="1"/>
        <v>3500000</v>
      </c>
    </row>
    <row r="10">
      <c r="A10" s="96"/>
      <c r="B10" s="111" t="s">
        <v>25</v>
      </c>
      <c r="C10" s="112" t="s">
        <v>17</v>
      </c>
      <c r="D10" s="112" t="s">
        <v>18</v>
      </c>
      <c r="E10" s="112" t="s">
        <v>2811</v>
      </c>
      <c r="F10" s="112" t="s">
        <v>2812</v>
      </c>
      <c r="G10" s="113" t="s">
        <v>2813</v>
      </c>
      <c r="H10" s="112" t="s">
        <v>2787</v>
      </c>
      <c r="I10" s="112" t="s">
        <v>23</v>
      </c>
      <c r="J10" s="114">
        <v>3000000.0</v>
      </c>
      <c r="K10" s="114">
        <v>84317.64</v>
      </c>
      <c r="L10" s="114">
        <v>0.0</v>
      </c>
      <c r="M10" s="115">
        <v>1.0</v>
      </c>
      <c r="N10" s="115">
        <v>1.0</v>
      </c>
      <c r="O10" s="112" t="s">
        <v>24</v>
      </c>
      <c r="P10" s="116">
        <f t="shared" si="1"/>
        <v>3000000</v>
      </c>
    </row>
    <row r="11">
      <c r="A11" s="96"/>
      <c r="B11" s="111" t="s">
        <v>25</v>
      </c>
      <c r="C11" s="112" t="s">
        <v>17</v>
      </c>
      <c r="D11" s="112" t="s">
        <v>18</v>
      </c>
      <c r="E11" s="112" t="s">
        <v>2814</v>
      </c>
      <c r="F11" s="112" t="s">
        <v>2815</v>
      </c>
      <c r="G11" s="113" t="s">
        <v>2816</v>
      </c>
      <c r="H11" s="112" t="s">
        <v>2787</v>
      </c>
      <c r="I11" s="112" t="s">
        <v>23</v>
      </c>
      <c r="J11" s="114">
        <v>2500000.0</v>
      </c>
      <c r="K11" s="114">
        <v>202504.64</v>
      </c>
      <c r="L11" s="114">
        <v>0.0</v>
      </c>
      <c r="M11" s="115">
        <v>1.0</v>
      </c>
      <c r="N11" s="115">
        <v>1.0</v>
      </c>
      <c r="O11" s="112" t="s">
        <v>24</v>
      </c>
      <c r="P11" s="116">
        <f t="shared" si="1"/>
        <v>2500000</v>
      </c>
    </row>
    <row r="12">
      <c r="A12" s="96"/>
      <c r="B12" s="111" t="s">
        <v>62</v>
      </c>
      <c r="C12" s="112" t="s">
        <v>63</v>
      </c>
      <c r="D12" s="112" t="s">
        <v>64</v>
      </c>
      <c r="E12" s="112" t="s">
        <v>2817</v>
      </c>
      <c r="F12" s="112" t="s">
        <v>2817</v>
      </c>
      <c r="G12" s="113" t="s">
        <v>2818</v>
      </c>
      <c r="H12" s="112" t="s">
        <v>2810</v>
      </c>
      <c r="I12" s="112" t="s">
        <v>23</v>
      </c>
      <c r="J12" s="114">
        <v>2500000.0</v>
      </c>
      <c r="K12" s="114">
        <v>0.0</v>
      </c>
      <c r="L12" s="114">
        <v>0.0</v>
      </c>
      <c r="M12" s="115">
        <v>1.0</v>
      </c>
      <c r="N12" s="115">
        <v>1.0</v>
      </c>
      <c r="O12" s="112" t="s">
        <v>24</v>
      </c>
      <c r="P12" s="116">
        <f t="shared" si="1"/>
        <v>2500000</v>
      </c>
    </row>
    <row r="13">
      <c r="A13" s="96"/>
      <c r="B13" s="111" t="s">
        <v>25</v>
      </c>
      <c r="C13" s="112" t="s">
        <v>40</v>
      </c>
      <c r="D13" s="112" t="s">
        <v>41</v>
      </c>
      <c r="E13" s="112" t="s">
        <v>2819</v>
      </c>
      <c r="F13" s="112" t="s">
        <v>2820</v>
      </c>
      <c r="G13" s="113" t="s">
        <v>2821</v>
      </c>
      <c r="H13" s="112" t="s">
        <v>2806</v>
      </c>
      <c r="I13" s="112" t="s">
        <v>23</v>
      </c>
      <c r="J13" s="114">
        <v>2355000.0</v>
      </c>
      <c r="K13" s="114">
        <v>0.0</v>
      </c>
      <c r="L13" s="114">
        <v>0.0</v>
      </c>
      <c r="M13" s="115">
        <v>1.0</v>
      </c>
      <c r="N13" s="115">
        <v>1.0</v>
      </c>
      <c r="O13" s="112" t="s">
        <v>24</v>
      </c>
      <c r="P13" s="116">
        <f t="shared" si="1"/>
        <v>2355000</v>
      </c>
    </row>
    <row r="14">
      <c r="A14" s="96"/>
      <c r="B14" s="111" t="s">
        <v>25</v>
      </c>
      <c r="C14" s="112" t="s">
        <v>17</v>
      </c>
      <c r="D14" s="112" t="s">
        <v>18</v>
      </c>
      <c r="E14" s="112" t="s">
        <v>2822</v>
      </c>
      <c r="F14" s="112" t="s">
        <v>2823</v>
      </c>
      <c r="G14" s="113" t="s">
        <v>2824</v>
      </c>
      <c r="H14" s="112" t="s">
        <v>2810</v>
      </c>
      <c r="I14" s="112" t="s">
        <v>23</v>
      </c>
      <c r="J14" s="114">
        <v>2050000.0</v>
      </c>
      <c r="K14" s="114">
        <v>0.0</v>
      </c>
      <c r="L14" s="114">
        <v>0.0</v>
      </c>
      <c r="M14" s="115">
        <v>1.0</v>
      </c>
      <c r="N14" s="115">
        <v>1.0</v>
      </c>
      <c r="O14" s="112" t="s">
        <v>24</v>
      </c>
      <c r="P14" s="116">
        <f t="shared" si="1"/>
        <v>2050000</v>
      </c>
    </row>
    <row r="15">
      <c r="A15" s="96"/>
      <c r="B15" s="111" t="s">
        <v>25</v>
      </c>
      <c r="C15" s="112" t="s">
        <v>40</v>
      </c>
      <c r="D15" s="112" t="s">
        <v>41</v>
      </c>
      <c r="E15" s="112" t="s">
        <v>2825</v>
      </c>
      <c r="F15" s="112" t="s">
        <v>2826</v>
      </c>
      <c r="G15" s="113" t="s">
        <v>2827</v>
      </c>
      <c r="H15" s="112" t="s">
        <v>2802</v>
      </c>
      <c r="I15" s="112" t="s">
        <v>23</v>
      </c>
      <c r="J15" s="114">
        <v>2000000.0</v>
      </c>
      <c r="K15" s="114">
        <v>0.0</v>
      </c>
      <c r="L15" s="114">
        <v>0.0</v>
      </c>
      <c r="M15" s="115">
        <v>1.0</v>
      </c>
      <c r="N15" s="115">
        <v>1.0</v>
      </c>
      <c r="O15" s="112" t="s">
        <v>24</v>
      </c>
      <c r="P15" s="116">
        <f t="shared" si="1"/>
        <v>2000000</v>
      </c>
    </row>
    <row r="16">
      <c r="A16" s="96"/>
      <c r="B16" s="111" t="s">
        <v>25</v>
      </c>
      <c r="C16" s="112" t="s">
        <v>17</v>
      </c>
      <c r="D16" s="112" t="s">
        <v>18</v>
      </c>
      <c r="E16" s="112" t="s">
        <v>2828</v>
      </c>
      <c r="F16" s="112" t="s">
        <v>2829</v>
      </c>
      <c r="G16" s="113" t="s">
        <v>2830</v>
      </c>
      <c r="H16" s="112" t="s">
        <v>2787</v>
      </c>
      <c r="I16" s="112" t="s">
        <v>23</v>
      </c>
      <c r="J16" s="114">
        <v>2000000.0</v>
      </c>
      <c r="K16" s="114">
        <v>55558.31</v>
      </c>
      <c r="L16" s="114">
        <v>20691.8</v>
      </c>
      <c r="M16" s="115">
        <v>1.0</v>
      </c>
      <c r="N16" s="115">
        <v>1.0</v>
      </c>
      <c r="O16" s="112" t="s">
        <v>24</v>
      </c>
      <c r="P16" s="116">
        <f t="shared" si="1"/>
        <v>2000000</v>
      </c>
    </row>
    <row r="17">
      <c r="A17" s="96"/>
      <c r="B17" s="111" t="s">
        <v>62</v>
      </c>
      <c r="C17" s="112" t="s">
        <v>189</v>
      </c>
      <c r="D17" s="112" t="s">
        <v>190</v>
      </c>
      <c r="E17" s="112" t="s">
        <v>2831</v>
      </c>
      <c r="F17" s="112" t="s">
        <v>2831</v>
      </c>
      <c r="G17" s="113" t="s">
        <v>2832</v>
      </c>
      <c r="H17" s="112" t="s">
        <v>2833</v>
      </c>
      <c r="I17" s="112" t="s">
        <v>23</v>
      </c>
      <c r="J17" s="114">
        <v>2000000.0</v>
      </c>
      <c r="K17" s="114">
        <v>0.0</v>
      </c>
      <c r="L17" s="114">
        <v>0.0</v>
      </c>
      <c r="M17" s="115">
        <v>1.0</v>
      </c>
      <c r="N17" s="115">
        <v>1.0</v>
      </c>
      <c r="O17" s="112" t="s">
        <v>24</v>
      </c>
      <c r="P17" s="116">
        <f t="shared" si="1"/>
        <v>2000000</v>
      </c>
    </row>
    <row r="18">
      <c r="A18" s="96"/>
      <c r="B18" s="111" t="s">
        <v>25</v>
      </c>
      <c r="C18" s="112" t="s">
        <v>17</v>
      </c>
      <c r="D18" s="112" t="s">
        <v>18</v>
      </c>
      <c r="E18" s="112" t="s">
        <v>2834</v>
      </c>
      <c r="F18" s="112" t="s">
        <v>2835</v>
      </c>
      <c r="G18" s="113" t="s">
        <v>2836</v>
      </c>
      <c r="H18" s="112" t="s">
        <v>2837</v>
      </c>
      <c r="I18" s="112" t="s">
        <v>23</v>
      </c>
      <c r="J18" s="114">
        <v>1900000.0</v>
      </c>
      <c r="K18" s="114">
        <v>0.0</v>
      </c>
      <c r="L18" s="114">
        <v>0.0</v>
      </c>
      <c r="M18" s="115">
        <v>1.0</v>
      </c>
      <c r="N18" s="115">
        <v>1.0</v>
      </c>
      <c r="O18" s="112" t="s">
        <v>24</v>
      </c>
      <c r="P18" s="116">
        <f t="shared" si="1"/>
        <v>1900000</v>
      </c>
    </row>
    <row r="19">
      <c r="A19" s="96"/>
      <c r="B19" s="111" t="s">
        <v>25</v>
      </c>
      <c r="C19" s="112" t="s">
        <v>17</v>
      </c>
      <c r="D19" s="112" t="s">
        <v>18</v>
      </c>
      <c r="E19" s="112" t="s">
        <v>2838</v>
      </c>
      <c r="F19" s="112" t="s">
        <v>2838</v>
      </c>
      <c r="G19" s="113" t="s">
        <v>2839</v>
      </c>
      <c r="H19" s="112" t="s">
        <v>2837</v>
      </c>
      <c r="I19" s="112" t="s">
        <v>23</v>
      </c>
      <c r="J19" s="114">
        <v>1850000.0</v>
      </c>
      <c r="K19" s="114">
        <v>0.0</v>
      </c>
      <c r="L19" s="114">
        <v>0.0</v>
      </c>
      <c r="M19" s="115">
        <v>1.0</v>
      </c>
      <c r="N19" s="115">
        <v>1.0</v>
      </c>
      <c r="O19" s="112" t="s">
        <v>24</v>
      </c>
      <c r="P19" s="116">
        <f t="shared" si="1"/>
        <v>1850000</v>
      </c>
    </row>
    <row r="20">
      <c r="A20" s="96"/>
      <c r="B20" s="111" t="s">
        <v>25</v>
      </c>
      <c r="C20" s="112" t="s">
        <v>17</v>
      </c>
      <c r="D20" s="112" t="s">
        <v>18</v>
      </c>
      <c r="E20" s="112" t="s">
        <v>2840</v>
      </c>
      <c r="F20" s="112" t="s">
        <v>2841</v>
      </c>
      <c r="G20" s="113" t="s">
        <v>2842</v>
      </c>
      <c r="H20" s="112" t="s">
        <v>2843</v>
      </c>
      <c r="I20" s="112" t="s">
        <v>23</v>
      </c>
      <c r="J20" s="114">
        <v>1500000.0</v>
      </c>
      <c r="K20" s="114">
        <v>0.0</v>
      </c>
      <c r="L20" s="114">
        <v>0.0</v>
      </c>
      <c r="M20" s="115">
        <v>1.0</v>
      </c>
      <c r="N20" s="115">
        <v>1.0</v>
      </c>
      <c r="O20" s="112" t="s">
        <v>24</v>
      </c>
      <c r="P20" s="116">
        <f t="shared" si="1"/>
        <v>1500000</v>
      </c>
    </row>
    <row r="21">
      <c r="A21" s="96"/>
      <c r="B21" s="111" t="s">
        <v>62</v>
      </c>
      <c r="C21" s="112" t="s">
        <v>63</v>
      </c>
      <c r="D21" s="112" t="s">
        <v>64</v>
      </c>
      <c r="E21" s="112" t="s">
        <v>2844</v>
      </c>
      <c r="F21" s="112" t="s">
        <v>2844</v>
      </c>
      <c r="G21" s="113" t="s">
        <v>2845</v>
      </c>
      <c r="H21" s="112" t="s">
        <v>2810</v>
      </c>
      <c r="I21" s="112" t="s">
        <v>23</v>
      </c>
      <c r="J21" s="114">
        <v>1400002.56</v>
      </c>
      <c r="K21" s="114">
        <v>0.0</v>
      </c>
      <c r="L21" s="114">
        <v>0.0</v>
      </c>
      <c r="M21" s="115">
        <v>1.0</v>
      </c>
      <c r="N21" s="115">
        <v>1.0</v>
      </c>
      <c r="O21" s="112" t="s">
        <v>24</v>
      </c>
      <c r="P21" s="116">
        <f t="shared" si="1"/>
        <v>1400002.56</v>
      </c>
    </row>
    <row r="22">
      <c r="A22" s="96"/>
      <c r="B22" s="111" t="s">
        <v>25</v>
      </c>
      <c r="C22" s="112" t="s">
        <v>17</v>
      </c>
      <c r="D22" s="112" t="s">
        <v>18</v>
      </c>
      <c r="E22" s="112" t="s">
        <v>2846</v>
      </c>
      <c r="F22" s="112" t="s">
        <v>2847</v>
      </c>
      <c r="G22" s="113" t="s">
        <v>2848</v>
      </c>
      <c r="H22" s="112" t="s">
        <v>2810</v>
      </c>
      <c r="I22" s="112" t="s">
        <v>23</v>
      </c>
      <c r="J22" s="114">
        <v>1200000.0</v>
      </c>
      <c r="K22" s="114">
        <v>0.0</v>
      </c>
      <c r="L22" s="114">
        <v>0.0</v>
      </c>
      <c r="M22" s="115">
        <v>1.0</v>
      </c>
      <c r="N22" s="115">
        <v>1.0</v>
      </c>
      <c r="O22" s="112" t="s">
        <v>24</v>
      </c>
      <c r="P22" s="116">
        <f t="shared" si="1"/>
        <v>1200000</v>
      </c>
    </row>
    <row r="23">
      <c r="A23" s="96"/>
      <c r="B23" s="111" t="s">
        <v>25</v>
      </c>
      <c r="C23" s="112" t="s">
        <v>17</v>
      </c>
      <c r="D23" s="112" t="s">
        <v>18</v>
      </c>
      <c r="E23" s="112" t="s">
        <v>2849</v>
      </c>
      <c r="F23" s="112" t="s">
        <v>2850</v>
      </c>
      <c r="G23" s="113" t="s">
        <v>2851</v>
      </c>
      <c r="H23" s="112" t="s">
        <v>2810</v>
      </c>
      <c r="I23" s="112" t="s">
        <v>23</v>
      </c>
      <c r="J23" s="114">
        <v>1200000.0</v>
      </c>
      <c r="K23" s="114">
        <v>0.0</v>
      </c>
      <c r="L23" s="114">
        <v>0.0</v>
      </c>
      <c r="M23" s="115">
        <v>1.0</v>
      </c>
      <c r="N23" s="115">
        <v>1.0</v>
      </c>
      <c r="O23" s="112" t="s">
        <v>24</v>
      </c>
      <c r="P23" s="116">
        <f t="shared" si="1"/>
        <v>1200000</v>
      </c>
    </row>
    <row r="24">
      <c r="A24" s="96"/>
      <c r="B24" s="111" t="s">
        <v>25</v>
      </c>
      <c r="C24" s="112" t="s">
        <v>17</v>
      </c>
      <c r="D24" s="112" t="s">
        <v>18</v>
      </c>
      <c r="E24" s="112" t="s">
        <v>2852</v>
      </c>
      <c r="F24" s="112" t="s">
        <v>2853</v>
      </c>
      <c r="G24" s="113" t="s">
        <v>2854</v>
      </c>
      <c r="H24" s="112" t="s">
        <v>2843</v>
      </c>
      <c r="I24" s="112" t="s">
        <v>23</v>
      </c>
      <c r="J24" s="114">
        <v>1150000.0</v>
      </c>
      <c r="K24" s="114">
        <v>0.0</v>
      </c>
      <c r="L24" s="114">
        <v>0.0</v>
      </c>
      <c r="M24" s="115">
        <v>1.0</v>
      </c>
      <c r="N24" s="115">
        <v>1.0</v>
      </c>
      <c r="O24" s="112" t="s">
        <v>24</v>
      </c>
      <c r="P24" s="116">
        <f t="shared" si="1"/>
        <v>1150000</v>
      </c>
    </row>
    <row r="25">
      <c r="A25" s="96"/>
      <c r="B25" s="111" t="s">
        <v>25</v>
      </c>
      <c r="C25" s="112" t="s">
        <v>40</v>
      </c>
      <c r="D25" s="112" t="s">
        <v>41</v>
      </c>
      <c r="E25" s="112" t="s">
        <v>2855</v>
      </c>
      <c r="F25" s="112" t="s">
        <v>2856</v>
      </c>
      <c r="G25" s="113" t="s">
        <v>2857</v>
      </c>
      <c r="H25" s="112" t="s">
        <v>2858</v>
      </c>
      <c r="I25" s="112" t="s">
        <v>23</v>
      </c>
      <c r="J25" s="114">
        <v>1000000.0</v>
      </c>
      <c r="K25" s="114">
        <v>0.0</v>
      </c>
      <c r="L25" s="114">
        <v>0.0</v>
      </c>
      <c r="M25" s="115">
        <v>1.0</v>
      </c>
      <c r="N25" s="115">
        <v>1.0</v>
      </c>
      <c r="O25" s="112" t="s">
        <v>24</v>
      </c>
      <c r="P25" s="116">
        <f t="shared" si="1"/>
        <v>1000000</v>
      </c>
    </row>
    <row r="26">
      <c r="A26" s="96"/>
      <c r="B26" s="111" t="s">
        <v>25</v>
      </c>
      <c r="C26" s="112" t="s">
        <v>40</v>
      </c>
      <c r="D26" s="112" t="s">
        <v>41</v>
      </c>
      <c r="E26" s="112" t="s">
        <v>2859</v>
      </c>
      <c r="F26" s="112" t="s">
        <v>2860</v>
      </c>
      <c r="G26" s="113" t="s">
        <v>2861</v>
      </c>
      <c r="H26" s="112" t="s">
        <v>2862</v>
      </c>
      <c r="I26" s="112" t="s">
        <v>23</v>
      </c>
      <c r="J26" s="114">
        <v>1000000.0</v>
      </c>
      <c r="K26" s="114">
        <v>0.0</v>
      </c>
      <c r="L26" s="114">
        <v>0.0</v>
      </c>
      <c r="M26" s="115">
        <v>1.0</v>
      </c>
      <c r="N26" s="115">
        <v>1.0</v>
      </c>
      <c r="O26" s="112" t="s">
        <v>24</v>
      </c>
      <c r="P26" s="116">
        <f t="shared" si="1"/>
        <v>1000000</v>
      </c>
    </row>
    <row r="27">
      <c r="A27" s="96"/>
      <c r="B27" s="111" t="s">
        <v>62</v>
      </c>
      <c r="C27" s="112" t="s">
        <v>189</v>
      </c>
      <c r="D27" s="112" t="s">
        <v>190</v>
      </c>
      <c r="E27" s="112" t="s">
        <v>2863</v>
      </c>
      <c r="F27" s="112" t="s">
        <v>2863</v>
      </c>
      <c r="G27" s="113"/>
      <c r="H27" s="112" t="s">
        <v>2810</v>
      </c>
      <c r="I27" s="112" t="s">
        <v>23</v>
      </c>
      <c r="J27" s="114">
        <v>1000000.0</v>
      </c>
      <c r="K27" s="114">
        <v>0.0</v>
      </c>
      <c r="L27" s="114">
        <v>0.0</v>
      </c>
      <c r="M27" s="115">
        <v>1.0</v>
      </c>
      <c r="N27" s="115">
        <v>1.0</v>
      </c>
      <c r="O27" s="112" t="s">
        <v>24</v>
      </c>
      <c r="P27" s="116">
        <f t="shared" si="1"/>
        <v>1000000</v>
      </c>
    </row>
    <row r="28">
      <c r="A28" s="96"/>
      <c r="B28" s="111" t="s">
        <v>62</v>
      </c>
      <c r="C28" s="112" t="s">
        <v>189</v>
      </c>
      <c r="D28" s="112" t="s">
        <v>190</v>
      </c>
      <c r="E28" s="112" t="s">
        <v>2864</v>
      </c>
      <c r="F28" s="112" t="s">
        <v>2864</v>
      </c>
      <c r="G28" s="113" t="s">
        <v>2865</v>
      </c>
      <c r="H28" s="112" t="s">
        <v>2866</v>
      </c>
      <c r="I28" s="112" t="s">
        <v>23</v>
      </c>
      <c r="J28" s="114">
        <v>1000000.0</v>
      </c>
      <c r="K28" s="114">
        <v>0.0</v>
      </c>
      <c r="L28" s="114">
        <v>0.0</v>
      </c>
      <c r="M28" s="115">
        <v>1.0</v>
      </c>
      <c r="N28" s="115">
        <v>1.0</v>
      </c>
      <c r="O28" s="112" t="s">
        <v>24</v>
      </c>
      <c r="P28" s="116">
        <f t="shared" si="1"/>
        <v>1000000</v>
      </c>
    </row>
    <row r="29">
      <c r="A29" s="96"/>
      <c r="B29" s="111" t="s">
        <v>62</v>
      </c>
      <c r="C29" s="112" t="s">
        <v>189</v>
      </c>
      <c r="D29" s="112" t="s">
        <v>190</v>
      </c>
      <c r="E29" s="112" t="s">
        <v>2867</v>
      </c>
      <c r="F29" s="112" t="s">
        <v>2867</v>
      </c>
      <c r="G29" s="113" t="s">
        <v>2868</v>
      </c>
      <c r="H29" s="112" t="s">
        <v>2869</v>
      </c>
      <c r="I29" s="112" t="s">
        <v>23</v>
      </c>
      <c r="J29" s="114">
        <v>1000000.0</v>
      </c>
      <c r="K29" s="114">
        <v>0.0</v>
      </c>
      <c r="L29" s="114">
        <v>0.0</v>
      </c>
      <c r="M29" s="115">
        <v>1.0</v>
      </c>
      <c r="N29" s="115">
        <v>1.0</v>
      </c>
      <c r="O29" s="112" t="s">
        <v>24</v>
      </c>
      <c r="P29" s="116">
        <f t="shared" si="1"/>
        <v>1000000</v>
      </c>
    </row>
    <row r="30">
      <c r="A30" s="96"/>
      <c r="B30" s="111" t="s">
        <v>62</v>
      </c>
      <c r="C30" s="112" t="s">
        <v>189</v>
      </c>
      <c r="D30" s="112" t="s">
        <v>190</v>
      </c>
      <c r="E30" s="112" t="s">
        <v>2870</v>
      </c>
      <c r="F30" s="112" t="s">
        <v>2870</v>
      </c>
      <c r="G30" s="113" t="s">
        <v>2871</v>
      </c>
      <c r="H30" s="112" t="s">
        <v>2872</v>
      </c>
      <c r="I30" s="112" t="s">
        <v>23</v>
      </c>
      <c r="J30" s="114">
        <v>1000000.0</v>
      </c>
      <c r="K30" s="114">
        <v>0.0</v>
      </c>
      <c r="L30" s="114">
        <v>0.0</v>
      </c>
      <c r="M30" s="115">
        <v>1.0</v>
      </c>
      <c r="N30" s="115">
        <v>1.0</v>
      </c>
      <c r="O30" s="112" t="s">
        <v>24</v>
      </c>
      <c r="P30" s="116">
        <f t="shared" si="1"/>
        <v>1000000</v>
      </c>
    </row>
    <row r="31">
      <c r="A31" s="96"/>
      <c r="B31" s="111" t="s">
        <v>25</v>
      </c>
      <c r="C31" s="112" t="s">
        <v>40</v>
      </c>
      <c r="D31" s="112" t="s">
        <v>41</v>
      </c>
      <c r="E31" s="112" t="s">
        <v>2873</v>
      </c>
      <c r="F31" s="112" t="s">
        <v>2873</v>
      </c>
      <c r="G31" s="124" t="s">
        <v>2874</v>
      </c>
      <c r="H31" s="112" t="s">
        <v>2875</v>
      </c>
      <c r="I31" s="112" t="s">
        <v>23</v>
      </c>
      <c r="J31" s="114">
        <v>999995.0</v>
      </c>
      <c r="K31" s="114">
        <v>0.0</v>
      </c>
      <c r="L31" s="114">
        <v>0.0</v>
      </c>
      <c r="M31" s="115">
        <v>1.0</v>
      </c>
      <c r="N31" s="115">
        <v>1.0</v>
      </c>
      <c r="O31" s="112" t="s">
        <v>24</v>
      </c>
      <c r="P31" s="116">
        <f t="shared" si="1"/>
        <v>999995</v>
      </c>
    </row>
    <row r="32">
      <c r="A32" s="96"/>
      <c r="B32" s="111" t="s">
        <v>25</v>
      </c>
      <c r="C32" s="112" t="s">
        <v>40</v>
      </c>
      <c r="D32" s="112" t="s">
        <v>41</v>
      </c>
      <c r="E32" s="112" t="s">
        <v>2876</v>
      </c>
      <c r="F32" s="112" t="s">
        <v>2877</v>
      </c>
      <c r="G32" s="124" t="s">
        <v>2878</v>
      </c>
      <c r="H32" s="112" t="s">
        <v>2879</v>
      </c>
      <c r="I32" s="112" t="s">
        <v>23</v>
      </c>
      <c r="J32" s="114">
        <v>998000.0</v>
      </c>
      <c r="K32" s="114">
        <v>0.0</v>
      </c>
      <c r="L32" s="114">
        <v>0.0</v>
      </c>
      <c r="M32" s="115">
        <v>1.0</v>
      </c>
      <c r="N32" s="115">
        <v>1.0</v>
      </c>
      <c r="O32" s="112" t="s">
        <v>24</v>
      </c>
      <c r="P32" s="116">
        <v>998000.0</v>
      </c>
    </row>
    <row r="33">
      <c r="A33" s="96"/>
      <c r="B33" s="111" t="s">
        <v>25</v>
      </c>
      <c r="C33" s="112" t="s">
        <v>40</v>
      </c>
      <c r="D33" s="112" t="s">
        <v>41</v>
      </c>
      <c r="E33" s="112" t="s">
        <v>2880</v>
      </c>
      <c r="F33" s="112" t="s">
        <v>2881</v>
      </c>
      <c r="G33" s="124" t="s">
        <v>2882</v>
      </c>
      <c r="H33" s="112" t="s">
        <v>2883</v>
      </c>
      <c r="I33" s="112" t="s">
        <v>23</v>
      </c>
      <c r="J33" s="114">
        <v>998000.0</v>
      </c>
      <c r="K33" s="114">
        <v>0.0</v>
      </c>
      <c r="L33" s="114">
        <v>0.0</v>
      </c>
      <c r="M33" s="115">
        <v>1.0</v>
      </c>
      <c r="N33" s="115">
        <v>1.0</v>
      </c>
      <c r="O33" s="112" t="s">
        <v>24</v>
      </c>
      <c r="P33" s="116">
        <f t="shared" ref="P33:P122" si="2">J33</f>
        <v>998000</v>
      </c>
    </row>
    <row r="34">
      <c r="A34" s="96"/>
      <c r="B34" s="111" t="s">
        <v>25</v>
      </c>
      <c r="C34" s="112" t="s">
        <v>40</v>
      </c>
      <c r="D34" s="112" t="s">
        <v>41</v>
      </c>
      <c r="E34" s="112" t="s">
        <v>2884</v>
      </c>
      <c r="F34" s="112" t="s">
        <v>2885</v>
      </c>
      <c r="G34" s="124" t="s">
        <v>2886</v>
      </c>
      <c r="H34" s="112" t="s">
        <v>2887</v>
      </c>
      <c r="I34" s="112" t="s">
        <v>23</v>
      </c>
      <c r="J34" s="114">
        <v>995000.0</v>
      </c>
      <c r="K34" s="114">
        <v>0.0</v>
      </c>
      <c r="L34" s="114">
        <v>0.0</v>
      </c>
      <c r="M34" s="115">
        <v>1.0</v>
      </c>
      <c r="N34" s="115">
        <v>1.0</v>
      </c>
      <c r="O34" s="112" t="s">
        <v>24</v>
      </c>
      <c r="P34" s="116">
        <f t="shared" si="2"/>
        <v>995000</v>
      </c>
    </row>
    <row r="35">
      <c r="A35" s="96"/>
      <c r="B35" s="111" t="s">
        <v>25</v>
      </c>
      <c r="C35" s="112" t="s">
        <v>40</v>
      </c>
      <c r="D35" s="112" t="s">
        <v>41</v>
      </c>
      <c r="E35" s="112" t="s">
        <v>2888</v>
      </c>
      <c r="F35" s="112" t="s">
        <v>2888</v>
      </c>
      <c r="G35" s="124" t="s">
        <v>2889</v>
      </c>
      <c r="H35" s="112" t="s">
        <v>2798</v>
      </c>
      <c r="I35" s="112" t="s">
        <v>23</v>
      </c>
      <c r="J35" s="114">
        <v>995000.0</v>
      </c>
      <c r="K35" s="114">
        <v>0.0</v>
      </c>
      <c r="L35" s="114">
        <v>0.0</v>
      </c>
      <c r="M35" s="115">
        <v>1.0</v>
      </c>
      <c r="N35" s="115">
        <v>1.0</v>
      </c>
      <c r="O35" s="112" t="s">
        <v>24</v>
      </c>
      <c r="P35" s="116">
        <f t="shared" si="2"/>
        <v>995000</v>
      </c>
    </row>
    <row r="36">
      <c r="A36" s="96"/>
      <c r="B36" s="111" t="s">
        <v>25</v>
      </c>
      <c r="C36" s="112" t="s">
        <v>40</v>
      </c>
      <c r="D36" s="112" t="s">
        <v>41</v>
      </c>
      <c r="E36" s="112" t="s">
        <v>2890</v>
      </c>
      <c r="F36" s="112" t="s">
        <v>2891</v>
      </c>
      <c r="G36" s="124" t="s">
        <v>2892</v>
      </c>
      <c r="H36" s="112" t="s">
        <v>2893</v>
      </c>
      <c r="I36" s="112" t="s">
        <v>23</v>
      </c>
      <c r="J36" s="114">
        <v>990000.0</v>
      </c>
      <c r="K36" s="114">
        <v>810694.89</v>
      </c>
      <c r="L36" s="114">
        <v>222059.41</v>
      </c>
      <c r="M36" s="115">
        <v>1.0</v>
      </c>
      <c r="N36" s="115">
        <v>1.0</v>
      </c>
      <c r="O36" s="112" t="s">
        <v>24</v>
      </c>
      <c r="P36" s="116">
        <f t="shared" si="2"/>
        <v>990000</v>
      </c>
    </row>
    <row r="37">
      <c r="A37" s="96"/>
      <c r="B37" s="111" t="s">
        <v>25</v>
      </c>
      <c r="C37" s="112" t="s">
        <v>40</v>
      </c>
      <c r="D37" s="112" t="s">
        <v>41</v>
      </c>
      <c r="E37" s="112" t="s">
        <v>2894</v>
      </c>
      <c r="F37" s="112" t="s">
        <v>2894</v>
      </c>
      <c r="G37" s="124" t="s">
        <v>2895</v>
      </c>
      <c r="H37" s="112" t="s">
        <v>2896</v>
      </c>
      <c r="I37" s="112" t="s">
        <v>23</v>
      </c>
      <c r="J37" s="114">
        <v>990000.0</v>
      </c>
      <c r="K37" s="114">
        <v>0.0</v>
      </c>
      <c r="L37" s="114">
        <v>0.0</v>
      </c>
      <c r="M37" s="115">
        <v>1.0</v>
      </c>
      <c r="N37" s="115">
        <v>1.0</v>
      </c>
      <c r="O37" s="112" t="s">
        <v>24</v>
      </c>
      <c r="P37" s="116">
        <f t="shared" si="2"/>
        <v>990000</v>
      </c>
    </row>
    <row r="38">
      <c r="A38" s="96"/>
      <c r="B38" s="156" t="s">
        <v>25</v>
      </c>
      <c r="C38" s="125" t="s">
        <v>40</v>
      </c>
      <c r="D38" s="125" t="s">
        <v>41</v>
      </c>
      <c r="E38" s="125" t="s">
        <v>2897</v>
      </c>
      <c r="F38" s="125" t="s">
        <v>2898</v>
      </c>
      <c r="G38" s="124" t="s">
        <v>2899</v>
      </c>
      <c r="H38" s="125" t="s">
        <v>2900</v>
      </c>
      <c r="I38" s="125" t="s">
        <v>23</v>
      </c>
      <c r="J38" s="157">
        <v>950000.0</v>
      </c>
      <c r="K38" s="157">
        <v>22432.64</v>
      </c>
      <c r="L38" s="157">
        <v>0.0</v>
      </c>
      <c r="M38" s="158">
        <v>1.0</v>
      </c>
      <c r="N38" s="158">
        <v>1.0</v>
      </c>
      <c r="O38" s="125" t="s">
        <v>24</v>
      </c>
      <c r="P38" s="159">
        <f t="shared" si="2"/>
        <v>950000</v>
      </c>
    </row>
    <row r="39">
      <c r="A39" s="96"/>
      <c r="B39" s="111" t="s">
        <v>25</v>
      </c>
      <c r="C39" s="112" t="s">
        <v>40</v>
      </c>
      <c r="D39" s="112" t="s">
        <v>41</v>
      </c>
      <c r="E39" s="112" t="s">
        <v>2901</v>
      </c>
      <c r="F39" s="112" t="s">
        <v>2901</v>
      </c>
      <c r="G39" s="124" t="s">
        <v>2902</v>
      </c>
      <c r="H39" s="112" t="s">
        <v>2903</v>
      </c>
      <c r="I39" s="112" t="s">
        <v>23</v>
      </c>
      <c r="J39" s="114">
        <v>950000.0</v>
      </c>
      <c r="K39" s="114">
        <v>0.0</v>
      </c>
      <c r="L39" s="114">
        <v>0.0</v>
      </c>
      <c r="M39" s="115">
        <v>1.0</v>
      </c>
      <c r="N39" s="115">
        <v>1.0</v>
      </c>
      <c r="O39" s="112" t="s">
        <v>24</v>
      </c>
      <c r="P39" s="116">
        <f t="shared" si="2"/>
        <v>950000</v>
      </c>
    </row>
    <row r="40">
      <c r="A40" s="96"/>
      <c r="B40" s="111" t="s">
        <v>25</v>
      </c>
      <c r="C40" s="112" t="s">
        <v>40</v>
      </c>
      <c r="D40" s="112" t="s">
        <v>41</v>
      </c>
      <c r="E40" s="112" t="s">
        <v>2904</v>
      </c>
      <c r="F40" s="112" t="s">
        <v>2904</v>
      </c>
      <c r="G40" s="124" t="s">
        <v>2905</v>
      </c>
      <c r="H40" s="112" t="s">
        <v>2906</v>
      </c>
      <c r="I40" s="112" t="s">
        <v>23</v>
      </c>
      <c r="J40" s="114">
        <v>950000.0</v>
      </c>
      <c r="K40" s="114">
        <v>0.0</v>
      </c>
      <c r="L40" s="114">
        <v>0.0</v>
      </c>
      <c r="M40" s="115">
        <v>1.0</v>
      </c>
      <c r="N40" s="115">
        <v>1.0</v>
      </c>
      <c r="O40" s="112" t="s">
        <v>24</v>
      </c>
      <c r="P40" s="116">
        <f t="shared" si="2"/>
        <v>950000</v>
      </c>
    </row>
    <row r="41">
      <c r="A41" s="96"/>
      <c r="B41" s="111" t="s">
        <v>25</v>
      </c>
      <c r="C41" s="112" t="s">
        <v>40</v>
      </c>
      <c r="D41" s="112" t="s">
        <v>41</v>
      </c>
      <c r="E41" s="112" t="s">
        <v>2907</v>
      </c>
      <c r="F41" s="112" t="s">
        <v>2908</v>
      </c>
      <c r="G41" s="124" t="s">
        <v>2909</v>
      </c>
      <c r="H41" s="112" t="s">
        <v>2872</v>
      </c>
      <c r="I41" s="112" t="s">
        <v>23</v>
      </c>
      <c r="J41" s="114">
        <v>950000.0</v>
      </c>
      <c r="K41" s="114">
        <v>0.0</v>
      </c>
      <c r="L41" s="114">
        <v>0.0</v>
      </c>
      <c r="M41" s="115">
        <v>1.0</v>
      </c>
      <c r="N41" s="115">
        <v>1.0</v>
      </c>
      <c r="O41" s="112" t="s">
        <v>24</v>
      </c>
      <c r="P41" s="116">
        <f t="shared" si="2"/>
        <v>950000</v>
      </c>
    </row>
    <row r="42">
      <c r="A42" s="96"/>
      <c r="B42" s="111" t="s">
        <v>25</v>
      </c>
      <c r="C42" s="112" t="s">
        <v>40</v>
      </c>
      <c r="D42" s="112" t="s">
        <v>41</v>
      </c>
      <c r="E42" s="112" t="s">
        <v>2910</v>
      </c>
      <c r="F42" s="112" t="s">
        <v>2911</v>
      </c>
      <c r="G42" s="124" t="s">
        <v>2912</v>
      </c>
      <c r="H42" s="112" t="s">
        <v>2872</v>
      </c>
      <c r="I42" s="112" t="s">
        <v>23</v>
      </c>
      <c r="J42" s="114">
        <v>950000.0</v>
      </c>
      <c r="K42" s="114">
        <v>905475.89</v>
      </c>
      <c r="L42" s="114">
        <v>291119.35</v>
      </c>
      <c r="M42" s="115">
        <v>1.0</v>
      </c>
      <c r="N42" s="115">
        <v>1.0</v>
      </c>
      <c r="O42" s="112" t="s">
        <v>24</v>
      </c>
      <c r="P42" s="116">
        <f t="shared" si="2"/>
        <v>950000</v>
      </c>
    </row>
    <row r="43">
      <c r="A43" s="96"/>
      <c r="B43" s="111" t="s">
        <v>25</v>
      </c>
      <c r="C43" s="112" t="s">
        <v>40</v>
      </c>
      <c r="D43" s="112" t="s">
        <v>41</v>
      </c>
      <c r="E43" s="112" t="s">
        <v>2913</v>
      </c>
      <c r="F43" s="112" t="s">
        <v>2914</v>
      </c>
      <c r="G43" s="124" t="s">
        <v>2915</v>
      </c>
      <c r="H43" s="112" t="s">
        <v>2869</v>
      </c>
      <c r="I43" s="112" t="s">
        <v>23</v>
      </c>
      <c r="J43" s="114">
        <v>940000.0</v>
      </c>
      <c r="K43" s="114">
        <v>0.0</v>
      </c>
      <c r="L43" s="114">
        <v>0.0</v>
      </c>
      <c r="M43" s="115">
        <v>1.0</v>
      </c>
      <c r="N43" s="115">
        <v>1.0</v>
      </c>
      <c r="O43" s="112" t="s">
        <v>24</v>
      </c>
      <c r="P43" s="116">
        <f t="shared" si="2"/>
        <v>940000</v>
      </c>
    </row>
    <row r="44">
      <c r="A44" s="96"/>
      <c r="B44" s="111" t="s">
        <v>25</v>
      </c>
      <c r="C44" s="112" t="s">
        <v>40</v>
      </c>
      <c r="D44" s="112" t="s">
        <v>41</v>
      </c>
      <c r="E44" s="112" t="s">
        <v>2916</v>
      </c>
      <c r="F44" s="112" t="s">
        <v>2916</v>
      </c>
      <c r="G44" s="124" t="s">
        <v>547</v>
      </c>
      <c r="H44" s="112" t="s">
        <v>2917</v>
      </c>
      <c r="I44" s="112" t="s">
        <v>23</v>
      </c>
      <c r="J44" s="114">
        <v>932500.0</v>
      </c>
      <c r="K44" s="114">
        <v>0.0</v>
      </c>
      <c r="L44" s="114">
        <v>0.0</v>
      </c>
      <c r="M44" s="115">
        <v>1.0</v>
      </c>
      <c r="N44" s="115">
        <v>1.0</v>
      </c>
      <c r="O44" s="112" t="s">
        <v>24</v>
      </c>
      <c r="P44" s="116">
        <f t="shared" si="2"/>
        <v>932500</v>
      </c>
    </row>
    <row r="45">
      <c r="A45" s="96"/>
      <c r="B45" s="111" t="s">
        <v>25</v>
      </c>
      <c r="C45" s="112" t="s">
        <v>17</v>
      </c>
      <c r="D45" s="112" t="s">
        <v>18</v>
      </c>
      <c r="E45" s="112" t="s">
        <v>2918</v>
      </c>
      <c r="F45" s="112" t="s">
        <v>2919</v>
      </c>
      <c r="G45" s="124" t="s">
        <v>2920</v>
      </c>
      <c r="H45" s="112" t="s">
        <v>2787</v>
      </c>
      <c r="I45" s="112" t="s">
        <v>23</v>
      </c>
      <c r="J45" s="114">
        <v>900000.0</v>
      </c>
      <c r="K45" s="114">
        <v>91188.18</v>
      </c>
      <c r="L45" s="114">
        <v>0.0</v>
      </c>
      <c r="M45" s="115">
        <v>1.0</v>
      </c>
      <c r="N45" s="115">
        <v>1.0</v>
      </c>
      <c r="O45" s="112" t="s">
        <v>24</v>
      </c>
      <c r="P45" s="116">
        <f t="shared" si="2"/>
        <v>900000</v>
      </c>
    </row>
    <row r="46">
      <c r="A46" s="96"/>
      <c r="B46" s="111" t="s">
        <v>25</v>
      </c>
      <c r="C46" s="112" t="s">
        <v>17</v>
      </c>
      <c r="D46" s="112" t="s">
        <v>18</v>
      </c>
      <c r="E46" s="112" t="s">
        <v>2921</v>
      </c>
      <c r="F46" s="112" t="s">
        <v>2922</v>
      </c>
      <c r="G46" s="124" t="s">
        <v>2923</v>
      </c>
      <c r="H46" s="112" t="s">
        <v>2810</v>
      </c>
      <c r="I46" s="112" t="s">
        <v>23</v>
      </c>
      <c r="J46" s="114">
        <v>800000.0</v>
      </c>
      <c r="K46" s="114">
        <v>0.0</v>
      </c>
      <c r="L46" s="114">
        <v>0.0</v>
      </c>
      <c r="M46" s="115">
        <v>1.0</v>
      </c>
      <c r="N46" s="115">
        <v>1.0</v>
      </c>
      <c r="O46" s="112" t="s">
        <v>24</v>
      </c>
      <c r="P46" s="116">
        <f t="shared" si="2"/>
        <v>800000</v>
      </c>
    </row>
    <row r="47">
      <c r="A47" s="96"/>
      <c r="B47" s="111" t="s">
        <v>62</v>
      </c>
      <c r="C47" s="112" t="s">
        <v>63</v>
      </c>
      <c r="D47" s="112" t="s">
        <v>64</v>
      </c>
      <c r="E47" s="112" t="s">
        <v>2924</v>
      </c>
      <c r="F47" s="112" t="s">
        <v>2924</v>
      </c>
      <c r="G47" s="124" t="s">
        <v>2925</v>
      </c>
      <c r="H47" s="112" t="s">
        <v>2810</v>
      </c>
      <c r="I47" s="112" t="s">
        <v>23</v>
      </c>
      <c r="J47" s="114">
        <v>761187.57</v>
      </c>
      <c r="K47" s="114">
        <v>0.0</v>
      </c>
      <c r="L47" s="114">
        <v>0.0</v>
      </c>
      <c r="M47" s="115">
        <v>1.0</v>
      </c>
      <c r="N47" s="115">
        <v>1.0</v>
      </c>
      <c r="O47" s="112" t="s">
        <v>24</v>
      </c>
      <c r="P47" s="116">
        <f t="shared" si="2"/>
        <v>761187.57</v>
      </c>
    </row>
    <row r="48">
      <c r="A48" s="96"/>
      <c r="B48" s="111" t="s">
        <v>25</v>
      </c>
      <c r="C48" s="112" t="s">
        <v>17</v>
      </c>
      <c r="D48" s="112" t="s">
        <v>18</v>
      </c>
      <c r="E48" s="112" t="s">
        <v>2926</v>
      </c>
      <c r="F48" s="112" t="s">
        <v>2927</v>
      </c>
      <c r="G48" s="124" t="s">
        <v>2928</v>
      </c>
      <c r="H48" s="112" t="s">
        <v>2810</v>
      </c>
      <c r="I48" s="112" t="s">
        <v>23</v>
      </c>
      <c r="J48" s="114">
        <v>750000.0</v>
      </c>
      <c r="K48" s="114">
        <v>0.0</v>
      </c>
      <c r="L48" s="114">
        <v>0.0</v>
      </c>
      <c r="M48" s="115">
        <v>1.0</v>
      </c>
      <c r="N48" s="115">
        <v>1.0</v>
      </c>
      <c r="O48" s="112" t="s">
        <v>24</v>
      </c>
      <c r="P48" s="116">
        <f t="shared" si="2"/>
        <v>750000</v>
      </c>
    </row>
    <row r="49">
      <c r="A49" s="96"/>
      <c r="B49" s="111" t="s">
        <v>25</v>
      </c>
      <c r="C49" s="112" t="s">
        <v>40</v>
      </c>
      <c r="D49" s="112" t="s">
        <v>41</v>
      </c>
      <c r="E49" s="112" t="s">
        <v>2929</v>
      </c>
      <c r="F49" s="112" t="s">
        <v>2929</v>
      </c>
      <c r="G49" s="124" t="s">
        <v>2930</v>
      </c>
      <c r="H49" s="112" t="s">
        <v>2931</v>
      </c>
      <c r="I49" s="112" t="s">
        <v>23</v>
      </c>
      <c r="J49" s="114">
        <v>700000.0</v>
      </c>
      <c r="K49" s="114">
        <v>0.0</v>
      </c>
      <c r="L49" s="114">
        <v>0.0</v>
      </c>
      <c r="M49" s="115">
        <v>1.0</v>
      </c>
      <c r="N49" s="115">
        <v>1.0</v>
      </c>
      <c r="O49" s="112" t="s">
        <v>24</v>
      </c>
      <c r="P49" s="116">
        <f t="shared" si="2"/>
        <v>700000</v>
      </c>
    </row>
    <row r="50">
      <c r="A50" s="96"/>
      <c r="B50" s="111" t="s">
        <v>62</v>
      </c>
      <c r="C50" s="112" t="s">
        <v>189</v>
      </c>
      <c r="D50" s="112" t="s">
        <v>190</v>
      </c>
      <c r="E50" s="112" t="s">
        <v>2932</v>
      </c>
      <c r="F50" s="112" t="s">
        <v>2932</v>
      </c>
      <c r="G50" s="124" t="s">
        <v>2933</v>
      </c>
      <c r="H50" s="112" t="s">
        <v>2934</v>
      </c>
      <c r="I50" s="112" t="s">
        <v>23</v>
      </c>
      <c r="J50" s="114">
        <v>700000.0</v>
      </c>
      <c r="K50" s="114">
        <v>0.0</v>
      </c>
      <c r="L50" s="114">
        <v>0.0</v>
      </c>
      <c r="M50" s="115">
        <v>1.0</v>
      </c>
      <c r="N50" s="115">
        <v>1.0</v>
      </c>
      <c r="O50" s="112" t="s">
        <v>24</v>
      </c>
      <c r="P50" s="116">
        <f t="shared" si="2"/>
        <v>700000</v>
      </c>
    </row>
    <row r="51">
      <c r="A51" s="96"/>
      <c r="B51" s="111" t="s">
        <v>25</v>
      </c>
      <c r="C51" s="112" t="s">
        <v>40</v>
      </c>
      <c r="D51" s="112" t="s">
        <v>41</v>
      </c>
      <c r="E51" s="112" t="s">
        <v>2935</v>
      </c>
      <c r="F51" s="112" t="s">
        <v>2936</v>
      </c>
      <c r="G51" s="124" t="s">
        <v>2937</v>
      </c>
      <c r="H51" s="112" t="s">
        <v>2787</v>
      </c>
      <c r="I51" s="112" t="s">
        <v>23</v>
      </c>
      <c r="J51" s="114">
        <v>650000.0</v>
      </c>
      <c r="K51" s="114">
        <v>398054.75</v>
      </c>
      <c r="L51" s="114">
        <v>308171.35</v>
      </c>
      <c r="M51" s="125"/>
      <c r="N51" s="125"/>
      <c r="O51" s="112" t="s">
        <v>24</v>
      </c>
      <c r="P51" s="116">
        <f t="shared" si="2"/>
        <v>650000</v>
      </c>
    </row>
    <row r="52">
      <c r="A52" s="96"/>
      <c r="B52" s="156" t="s">
        <v>25</v>
      </c>
      <c r="C52" s="125" t="s">
        <v>40</v>
      </c>
      <c r="D52" s="125" t="s">
        <v>41</v>
      </c>
      <c r="E52" s="125" t="s">
        <v>2938</v>
      </c>
      <c r="F52" s="125" t="s">
        <v>2939</v>
      </c>
      <c r="G52" s="124" t="s">
        <v>2940</v>
      </c>
      <c r="H52" s="125" t="s">
        <v>2941</v>
      </c>
      <c r="I52" s="125" t="s">
        <v>23</v>
      </c>
      <c r="J52" s="157">
        <v>626239.0</v>
      </c>
      <c r="K52" s="157">
        <v>0.0</v>
      </c>
      <c r="L52" s="157">
        <v>0.0</v>
      </c>
      <c r="M52" s="158">
        <v>1.0</v>
      </c>
      <c r="N52" s="158">
        <v>1.0</v>
      </c>
      <c r="O52" s="125" t="s">
        <v>24</v>
      </c>
      <c r="P52" s="159">
        <f t="shared" si="2"/>
        <v>626239</v>
      </c>
    </row>
    <row r="53">
      <c r="A53" s="96"/>
      <c r="B53" s="156" t="s">
        <v>25</v>
      </c>
      <c r="C53" s="125" t="s">
        <v>40</v>
      </c>
      <c r="D53" s="125" t="s">
        <v>41</v>
      </c>
      <c r="E53" s="125" t="s">
        <v>2942</v>
      </c>
      <c r="F53" s="125" t="s">
        <v>2943</v>
      </c>
      <c r="G53" s="124" t="s">
        <v>2944</v>
      </c>
      <c r="H53" s="125" t="s">
        <v>2941</v>
      </c>
      <c r="I53" s="125" t="s">
        <v>23</v>
      </c>
      <c r="J53" s="157">
        <v>622698.0</v>
      </c>
      <c r="K53" s="157">
        <v>0.0</v>
      </c>
      <c r="L53" s="157">
        <v>0.0</v>
      </c>
      <c r="M53" s="158">
        <v>1.0</v>
      </c>
      <c r="N53" s="158">
        <v>1.0</v>
      </c>
      <c r="O53" s="125" t="s">
        <v>24</v>
      </c>
      <c r="P53" s="159">
        <f t="shared" si="2"/>
        <v>622698</v>
      </c>
    </row>
    <row r="54">
      <c r="A54" s="96"/>
      <c r="B54" s="156" t="s">
        <v>25</v>
      </c>
      <c r="C54" s="125" t="s">
        <v>40</v>
      </c>
      <c r="D54" s="125" t="s">
        <v>41</v>
      </c>
      <c r="E54" s="125" t="s">
        <v>2945</v>
      </c>
      <c r="F54" s="125" t="s">
        <v>2946</v>
      </c>
      <c r="G54" s="124" t="s">
        <v>2947</v>
      </c>
      <c r="H54" s="125" t="s">
        <v>2941</v>
      </c>
      <c r="I54" s="125" t="s">
        <v>23</v>
      </c>
      <c r="J54" s="157">
        <v>618975.0</v>
      </c>
      <c r="K54" s="157">
        <v>0.0</v>
      </c>
      <c r="L54" s="157">
        <v>0.0</v>
      </c>
      <c r="M54" s="158">
        <v>1.0</v>
      </c>
      <c r="N54" s="158">
        <v>1.0</v>
      </c>
      <c r="O54" s="125" t="s">
        <v>24</v>
      </c>
      <c r="P54" s="159">
        <f t="shared" si="2"/>
        <v>618975</v>
      </c>
    </row>
    <row r="55">
      <c r="A55" s="96"/>
      <c r="B55" s="156" t="s">
        <v>25</v>
      </c>
      <c r="C55" s="125" t="s">
        <v>40</v>
      </c>
      <c r="D55" s="125" t="s">
        <v>41</v>
      </c>
      <c r="E55" s="125" t="s">
        <v>2948</v>
      </c>
      <c r="F55" s="125" t="s">
        <v>2949</v>
      </c>
      <c r="G55" s="124" t="s">
        <v>2950</v>
      </c>
      <c r="H55" s="125" t="s">
        <v>2941</v>
      </c>
      <c r="I55" s="125" t="s">
        <v>23</v>
      </c>
      <c r="J55" s="157">
        <v>616263.2</v>
      </c>
      <c r="K55" s="157">
        <v>0.0</v>
      </c>
      <c r="L55" s="157">
        <v>0.0</v>
      </c>
      <c r="M55" s="158">
        <v>1.0</v>
      </c>
      <c r="N55" s="158">
        <v>1.0</v>
      </c>
      <c r="O55" s="125" t="s">
        <v>24</v>
      </c>
      <c r="P55" s="159">
        <f t="shared" si="2"/>
        <v>616263.2</v>
      </c>
    </row>
    <row r="56">
      <c r="A56" s="96"/>
      <c r="B56" s="111" t="s">
        <v>62</v>
      </c>
      <c r="C56" s="112" t="s">
        <v>189</v>
      </c>
      <c r="D56" s="112" t="s">
        <v>190</v>
      </c>
      <c r="E56" s="112" t="s">
        <v>2951</v>
      </c>
      <c r="F56" s="112" t="s">
        <v>2951</v>
      </c>
      <c r="G56" s="124" t="s">
        <v>2952</v>
      </c>
      <c r="H56" s="112" t="s">
        <v>2794</v>
      </c>
      <c r="I56" s="112" t="s">
        <v>23</v>
      </c>
      <c r="J56" s="114">
        <v>610000.0</v>
      </c>
      <c r="K56" s="114">
        <v>0.0</v>
      </c>
      <c r="L56" s="114">
        <v>0.0</v>
      </c>
      <c r="M56" s="115">
        <v>1.0</v>
      </c>
      <c r="N56" s="115">
        <v>1.0</v>
      </c>
      <c r="O56" s="112" t="s">
        <v>24</v>
      </c>
      <c r="P56" s="116">
        <f t="shared" si="2"/>
        <v>610000</v>
      </c>
    </row>
    <row r="57">
      <c r="A57" s="96"/>
      <c r="B57" s="111" t="s">
        <v>25</v>
      </c>
      <c r="C57" s="112" t="s">
        <v>40</v>
      </c>
      <c r="D57" s="112" t="s">
        <v>41</v>
      </c>
      <c r="E57" s="112" t="s">
        <v>2953</v>
      </c>
      <c r="F57" s="112" t="s">
        <v>2954</v>
      </c>
      <c r="G57" s="124" t="s">
        <v>2955</v>
      </c>
      <c r="H57" s="112" t="s">
        <v>2956</v>
      </c>
      <c r="I57" s="112" t="s">
        <v>23</v>
      </c>
      <c r="J57" s="114">
        <v>600000.0</v>
      </c>
      <c r="K57" s="114">
        <v>533983.72</v>
      </c>
      <c r="L57" s="114">
        <v>0.0</v>
      </c>
      <c r="M57" s="115">
        <v>1.0</v>
      </c>
      <c r="N57" s="115">
        <v>1.0</v>
      </c>
      <c r="O57" s="112" t="s">
        <v>24</v>
      </c>
      <c r="P57" s="116">
        <f t="shared" si="2"/>
        <v>600000</v>
      </c>
    </row>
    <row r="58">
      <c r="A58" s="96"/>
      <c r="B58" s="111" t="s">
        <v>25</v>
      </c>
      <c r="C58" s="112" t="s">
        <v>40</v>
      </c>
      <c r="D58" s="112" t="s">
        <v>41</v>
      </c>
      <c r="E58" s="112" t="s">
        <v>2957</v>
      </c>
      <c r="F58" s="112" t="s">
        <v>2958</v>
      </c>
      <c r="G58" s="124" t="s">
        <v>2959</v>
      </c>
      <c r="H58" s="112" t="s">
        <v>2956</v>
      </c>
      <c r="I58" s="112" t="s">
        <v>23</v>
      </c>
      <c r="J58" s="114">
        <v>600000.0</v>
      </c>
      <c r="K58" s="114">
        <v>0.0</v>
      </c>
      <c r="L58" s="114">
        <v>0.0</v>
      </c>
      <c r="M58" s="115">
        <v>1.0</v>
      </c>
      <c r="N58" s="115">
        <v>1.0</v>
      </c>
      <c r="O58" s="112" t="s">
        <v>24</v>
      </c>
      <c r="P58" s="116">
        <f t="shared" si="2"/>
        <v>600000</v>
      </c>
    </row>
    <row r="59">
      <c r="A59" s="96"/>
      <c r="B59" s="111" t="s">
        <v>25</v>
      </c>
      <c r="C59" s="112" t="s">
        <v>40</v>
      </c>
      <c r="D59" s="112" t="s">
        <v>41</v>
      </c>
      <c r="E59" s="112" t="s">
        <v>2960</v>
      </c>
      <c r="F59" s="112" t="s">
        <v>2961</v>
      </c>
      <c r="G59" s="124" t="s">
        <v>2962</v>
      </c>
      <c r="H59" s="112" t="s">
        <v>2872</v>
      </c>
      <c r="I59" s="112" t="s">
        <v>23</v>
      </c>
      <c r="J59" s="114">
        <v>600000.0</v>
      </c>
      <c r="K59" s="114">
        <v>0.0</v>
      </c>
      <c r="L59" s="114">
        <v>0.0</v>
      </c>
      <c r="M59" s="115">
        <v>1.0</v>
      </c>
      <c r="N59" s="115">
        <v>1.0</v>
      </c>
      <c r="O59" s="112" t="s">
        <v>24</v>
      </c>
      <c r="P59" s="116">
        <f t="shared" si="2"/>
        <v>600000</v>
      </c>
    </row>
    <row r="60">
      <c r="A60" s="96"/>
      <c r="B60" s="156" t="s">
        <v>62</v>
      </c>
      <c r="C60" s="125" t="s">
        <v>189</v>
      </c>
      <c r="D60" s="125" t="s">
        <v>190</v>
      </c>
      <c r="E60" s="125" t="s">
        <v>2963</v>
      </c>
      <c r="F60" s="125" t="s">
        <v>2963</v>
      </c>
      <c r="G60" s="124" t="s">
        <v>547</v>
      </c>
      <c r="H60" s="125" t="s">
        <v>2941</v>
      </c>
      <c r="I60" s="125" t="s">
        <v>23</v>
      </c>
      <c r="J60" s="157">
        <v>578650.31</v>
      </c>
      <c r="K60" s="157">
        <v>0.0</v>
      </c>
      <c r="L60" s="157">
        <v>0.0</v>
      </c>
      <c r="M60" s="158">
        <v>1.0</v>
      </c>
      <c r="N60" s="158">
        <v>1.0</v>
      </c>
      <c r="O60" s="125" t="s">
        <v>24</v>
      </c>
      <c r="P60" s="159">
        <f t="shared" si="2"/>
        <v>578650.31</v>
      </c>
    </row>
    <row r="61">
      <c r="A61" s="96"/>
      <c r="B61" s="111" t="s">
        <v>25</v>
      </c>
      <c r="C61" s="112" t="s">
        <v>40</v>
      </c>
      <c r="D61" s="112" t="s">
        <v>41</v>
      </c>
      <c r="E61" s="112" t="s">
        <v>2964</v>
      </c>
      <c r="F61" s="112" t="s">
        <v>2965</v>
      </c>
      <c r="G61" s="124" t="s">
        <v>2966</v>
      </c>
      <c r="H61" s="112" t="s">
        <v>2869</v>
      </c>
      <c r="I61" s="112" t="s">
        <v>23</v>
      </c>
      <c r="J61" s="114">
        <v>543400.0</v>
      </c>
      <c r="K61" s="114">
        <v>0.0</v>
      </c>
      <c r="L61" s="114">
        <v>0.0</v>
      </c>
      <c r="M61" s="115">
        <v>1.0</v>
      </c>
      <c r="N61" s="115">
        <v>1.0</v>
      </c>
      <c r="O61" s="112" t="s">
        <v>24</v>
      </c>
      <c r="P61" s="116">
        <f t="shared" si="2"/>
        <v>543400</v>
      </c>
    </row>
    <row r="62">
      <c r="A62" s="96"/>
      <c r="B62" s="111" t="s">
        <v>25</v>
      </c>
      <c r="C62" s="112" t="s">
        <v>40</v>
      </c>
      <c r="D62" s="112" t="s">
        <v>41</v>
      </c>
      <c r="E62" s="112" t="s">
        <v>2967</v>
      </c>
      <c r="F62" s="112" t="s">
        <v>2967</v>
      </c>
      <c r="G62" s="124" t="s">
        <v>2968</v>
      </c>
      <c r="H62" s="112" t="s">
        <v>2969</v>
      </c>
      <c r="I62" s="112" t="s">
        <v>23</v>
      </c>
      <c r="J62" s="114">
        <v>500000.0</v>
      </c>
      <c r="K62" s="114">
        <v>0.0</v>
      </c>
      <c r="L62" s="114">
        <v>0.0</v>
      </c>
      <c r="M62" s="115">
        <v>1.0</v>
      </c>
      <c r="N62" s="115">
        <v>1.0</v>
      </c>
      <c r="O62" s="112" t="s">
        <v>24</v>
      </c>
      <c r="P62" s="116">
        <f t="shared" si="2"/>
        <v>500000</v>
      </c>
    </row>
    <row r="63">
      <c r="A63" s="96"/>
      <c r="B63" s="111" t="s">
        <v>25</v>
      </c>
      <c r="C63" s="112" t="s">
        <v>40</v>
      </c>
      <c r="D63" s="112" t="s">
        <v>41</v>
      </c>
      <c r="E63" s="112" t="s">
        <v>2970</v>
      </c>
      <c r="F63" s="112" t="s">
        <v>2971</v>
      </c>
      <c r="G63" s="124" t="s">
        <v>2972</v>
      </c>
      <c r="H63" s="112" t="s">
        <v>2969</v>
      </c>
      <c r="I63" s="112" t="s">
        <v>23</v>
      </c>
      <c r="J63" s="114">
        <v>500000.0</v>
      </c>
      <c r="K63" s="114">
        <v>0.0</v>
      </c>
      <c r="L63" s="114">
        <v>0.0</v>
      </c>
      <c r="M63" s="115">
        <v>1.0</v>
      </c>
      <c r="N63" s="115">
        <v>1.0</v>
      </c>
      <c r="O63" s="112" t="s">
        <v>24</v>
      </c>
      <c r="P63" s="116">
        <f t="shared" si="2"/>
        <v>500000</v>
      </c>
    </row>
    <row r="64">
      <c r="A64" s="96"/>
      <c r="B64" s="111" t="s">
        <v>25</v>
      </c>
      <c r="C64" s="112" t="s">
        <v>17</v>
      </c>
      <c r="D64" s="112" t="s">
        <v>18</v>
      </c>
      <c r="E64" s="112" t="s">
        <v>2973</v>
      </c>
      <c r="F64" s="112" t="s">
        <v>2974</v>
      </c>
      <c r="G64" s="124" t="s">
        <v>2975</v>
      </c>
      <c r="H64" s="112" t="s">
        <v>2810</v>
      </c>
      <c r="I64" s="112" t="s">
        <v>23</v>
      </c>
      <c r="J64" s="114">
        <v>500000.0</v>
      </c>
      <c r="K64" s="114">
        <v>0.0</v>
      </c>
      <c r="L64" s="114">
        <v>0.0</v>
      </c>
      <c r="M64" s="115">
        <v>1.0</v>
      </c>
      <c r="N64" s="115">
        <v>1.0</v>
      </c>
      <c r="O64" s="112" t="s">
        <v>24</v>
      </c>
      <c r="P64" s="116">
        <f t="shared" si="2"/>
        <v>500000</v>
      </c>
    </row>
    <row r="65">
      <c r="A65" s="96"/>
      <c r="B65" s="111" t="s">
        <v>62</v>
      </c>
      <c r="C65" s="112" t="s">
        <v>189</v>
      </c>
      <c r="D65" s="112" t="s">
        <v>190</v>
      </c>
      <c r="E65" s="112" t="s">
        <v>2976</v>
      </c>
      <c r="F65" s="112" t="s">
        <v>2976</v>
      </c>
      <c r="G65" s="124" t="s">
        <v>547</v>
      </c>
      <c r="H65" s="112" t="s">
        <v>2810</v>
      </c>
      <c r="I65" s="112" t="s">
        <v>23</v>
      </c>
      <c r="J65" s="114">
        <v>500000.0</v>
      </c>
      <c r="K65" s="114">
        <v>0.0</v>
      </c>
      <c r="L65" s="114">
        <v>0.0</v>
      </c>
      <c r="M65" s="115">
        <v>1.0</v>
      </c>
      <c r="N65" s="115">
        <v>1.0</v>
      </c>
      <c r="O65" s="112" t="s">
        <v>24</v>
      </c>
      <c r="P65" s="116">
        <f t="shared" si="2"/>
        <v>500000</v>
      </c>
    </row>
    <row r="66">
      <c r="A66" s="96"/>
      <c r="B66" s="111" t="s">
        <v>25</v>
      </c>
      <c r="C66" s="112" t="s">
        <v>40</v>
      </c>
      <c r="D66" s="112" t="s">
        <v>41</v>
      </c>
      <c r="E66" s="112" t="s">
        <v>2977</v>
      </c>
      <c r="F66" s="112" t="s">
        <v>2978</v>
      </c>
      <c r="G66" s="124" t="s">
        <v>2979</v>
      </c>
      <c r="H66" s="112" t="s">
        <v>2875</v>
      </c>
      <c r="I66" s="112" t="s">
        <v>23</v>
      </c>
      <c r="J66" s="114">
        <v>480000.0</v>
      </c>
      <c r="K66" s="114">
        <v>0.0</v>
      </c>
      <c r="L66" s="114">
        <v>0.0</v>
      </c>
      <c r="M66" s="115">
        <v>1.0</v>
      </c>
      <c r="N66" s="115">
        <v>1.0</v>
      </c>
      <c r="O66" s="112" t="s">
        <v>24</v>
      </c>
      <c r="P66" s="116">
        <f t="shared" si="2"/>
        <v>480000</v>
      </c>
    </row>
    <row r="67">
      <c r="A67" s="96"/>
      <c r="B67" s="111" t="s">
        <v>25</v>
      </c>
      <c r="C67" s="112" t="s">
        <v>17</v>
      </c>
      <c r="D67" s="112" t="s">
        <v>18</v>
      </c>
      <c r="E67" s="112" t="s">
        <v>2980</v>
      </c>
      <c r="F67" s="112" t="s">
        <v>2981</v>
      </c>
      <c r="G67" s="124" t="s">
        <v>2982</v>
      </c>
      <c r="H67" s="112" t="s">
        <v>2843</v>
      </c>
      <c r="I67" s="112" t="s">
        <v>23</v>
      </c>
      <c r="J67" s="114">
        <v>470000.0</v>
      </c>
      <c r="K67" s="114">
        <v>0.0</v>
      </c>
      <c r="L67" s="114">
        <v>0.0</v>
      </c>
      <c r="M67" s="115">
        <v>1.0</v>
      </c>
      <c r="N67" s="115">
        <v>1.0</v>
      </c>
      <c r="O67" s="112" t="s">
        <v>24</v>
      </c>
      <c r="P67" s="116">
        <f t="shared" si="2"/>
        <v>470000</v>
      </c>
    </row>
    <row r="68">
      <c r="A68" s="96"/>
      <c r="B68" s="111" t="s">
        <v>25</v>
      </c>
      <c r="C68" s="112" t="s">
        <v>40</v>
      </c>
      <c r="D68" s="112" t="s">
        <v>41</v>
      </c>
      <c r="E68" s="112" t="s">
        <v>2983</v>
      </c>
      <c r="F68" s="112" t="s">
        <v>2984</v>
      </c>
      <c r="G68" s="124" t="s">
        <v>2985</v>
      </c>
      <c r="H68" s="112" t="s">
        <v>2875</v>
      </c>
      <c r="I68" s="112" t="s">
        <v>23</v>
      </c>
      <c r="J68" s="114">
        <v>400000.0</v>
      </c>
      <c r="K68" s="114">
        <v>0.0</v>
      </c>
      <c r="L68" s="114">
        <v>0.0</v>
      </c>
      <c r="M68" s="115">
        <v>1.0</v>
      </c>
      <c r="N68" s="115">
        <v>1.0</v>
      </c>
      <c r="O68" s="112" t="s">
        <v>24</v>
      </c>
      <c r="P68" s="116">
        <f t="shared" si="2"/>
        <v>400000</v>
      </c>
    </row>
    <row r="69">
      <c r="A69" s="96"/>
      <c r="B69" s="111" t="s">
        <v>25</v>
      </c>
      <c r="C69" s="112" t="s">
        <v>17</v>
      </c>
      <c r="D69" s="112" t="s">
        <v>18</v>
      </c>
      <c r="E69" s="112" t="s">
        <v>2986</v>
      </c>
      <c r="F69" s="112" t="s">
        <v>2987</v>
      </c>
      <c r="G69" s="124" t="s">
        <v>2988</v>
      </c>
      <c r="H69" s="112" t="s">
        <v>2843</v>
      </c>
      <c r="I69" s="112" t="s">
        <v>23</v>
      </c>
      <c r="J69" s="114">
        <v>400000.0</v>
      </c>
      <c r="K69" s="114">
        <v>0.0</v>
      </c>
      <c r="L69" s="114">
        <v>0.0</v>
      </c>
      <c r="M69" s="115">
        <v>1.0</v>
      </c>
      <c r="N69" s="115">
        <v>1.0</v>
      </c>
      <c r="O69" s="112" t="s">
        <v>24</v>
      </c>
      <c r="P69" s="116">
        <f t="shared" si="2"/>
        <v>400000</v>
      </c>
    </row>
    <row r="70">
      <c r="A70" s="96"/>
      <c r="B70" s="111" t="s">
        <v>25</v>
      </c>
      <c r="C70" s="112" t="s">
        <v>40</v>
      </c>
      <c r="D70" s="112" t="s">
        <v>41</v>
      </c>
      <c r="E70" s="112" t="s">
        <v>2989</v>
      </c>
      <c r="F70" s="112" t="s">
        <v>2990</v>
      </c>
      <c r="G70" s="124" t="s">
        <v>2991</v>
      </c>
      <c r="H70" s="112" t="s">
        <v>2794</v>
      </c>
      <c r="I70" s="112" t="s">
        <v>23</v>
      </c>
      <c r="J70" s="114">
        <v>390000.0</v>
      </c>
      <c r="K70" s="114">
        <v>0.0</v>
      </c>
      <c r="L70" s="114">
        <v>0.0</v>
      </c>
      <c r="M70" s="125"/>
      <c r="N70" s="125"/>
      <c r="O70" s="112" t="s">
        <v>24</v>
      </c>
      <c r="P70" s="116">
        <f t="shared" si="2"/>
        <v>390000</v>
      </c>
    </row>
    <row r="71">
      <c r="A71" s="96"/>
      <c r="B71" s="111" t="s">
        <v>25</v>
      </c>
      <c r="C71" s="112" t="s">
        <v>40</v>
      </c>
      <c r="D71" s="112" t="s">
        <v>41</v>
      </c>
      <c r="E71" s="112" t="s">
        <v>2992</v>
      </c>
      <c r="F71" s="112" t="s">
        <v>2993</v>
      </c>
      <c r="G71" s="124" t="s">
        <v>2994</v>
      </c>
      <c r="H71" s="112" t="s">
        <v>2995</v>
      </c>
      <c r="I71" s="112" t="s">
        <v>23</v>
      </c>
      <c r="J71" s="114">
        <v>379127.0</v>
      </c>
      <c r="K71" s="114">
        <v>379127.0</v>
      </c>
      <c r="L71" s="114">
        <v>67100.0</v>
      </c>
      <c r="M71" s="115">
        <v>1.0</v>
      </c>
      <c r="N71" s="115">
        <v>1.0</v>
      </c>
      <c r="O71" s="112" t="s">
        <v>24</v>
      </c>
      <c r="P71" s="116">
        <f t="shared" si="2"/>
        <v>379127</v>
      </c>
    </row>
    <row r="72">
      <c r="A72" s="96"/>
      <c r="B72" s="111" t="s">
        <v>25</v>
      </c>
      <c r="C72" s="112" t="s">
        <v>40</v>
      </c>
      <c r="D72" s="112" t="s">
        <v>41</v>
      </c>
      <c r="E72" s="112" t="s">
        <v>2996</v>
      </c>
      <c r="F72" s="112" t="s">
        <v>2997</v>
      </c>
      <c r="G72" s="124" t="s">
        <v>2998</v>
      </c>
      <c r="H72" s="112" t="s">
        <v>2995</v>
      </c>
      <c r="I72" s="112" t="s">
        <v>23</v>
      </c>
      <c r="J72" s="114">
        <v>350000.0</v>
      </c>
      <c r="K72" s="114">
        <v>350000.0</v>
      </c>
      <c r="L72" s="114">
        <v>68104.7</v>
      </c>
      <c r="M72" s="115">
        <v>1.0</v>
      </c>
      <c r="N72" s="115">
        <v>1.0</v>
      </c>
      <c r="O72" s="112" t="s">
        <v>24</v>
      </c>
      <c r="P72" s="116">
        <f t="shared" si="2"/>
        <v>350000</v>
      </c>
    </row>
    <row r="73">
      <c r="A73" s="96"/>
      <c r="B73" s="111" t="s">
        <v>25</v>
      </c>
      <c r="C73" s="112" t="s">
        <v>40</v>
      </c>
      <c r="D73" s="112" t="s">
        <v>41</v>
      </c>
      <c r="E73" s="112" t="s">
        <v>2999</v>
      </c>
      <c r="F73" s="112" t="s">
        <v>3000</v>
      </c>
      <c r="G73" s="124" t="s">
        <v>3001</v>
      </c>
      <c r="H73" s="112" t="s">
        <v>2956</v>
      </c>
      <c r="I73" s="112" t="s">
        <v>23</v>
      </c>
      <c r="J73" s="114">
        <v>317000.0</v>
      </c>
      <c r="K73" s="114">
        <v>317000.0</v>
      </c>
      <c r="L73" s="114">
        <v>78900.0</v>
      </c>
      <c r="M73" s="115">
        <v>1.0</v>
      </c>
      <c r="N73" s="115">
        <v>1.0</v>
      </c>
      <c r="O73" s="112" t="s">
        <v>24</v>
      </c>
      <c r="P73" s="116">
        <f t="shared" si="2"/>
        <v>317000</v>
      </c>
    </row>
    <row r="74">
      <c r="A74" s="96"/>
      <c r="B74" s="111" t="s">
        <v>62</v>
      </c>
      <c r="C74" s="112" t="s">
        <v>189</v>
      </c>
      <c r="D74" s="112" t="s">
        <v>190</v>
      </c>
      <c r="E74" s="112" t="s">
        <v>3002</v>
      </c>
      <c r="F74" s="112" t="s">
        <v>3002</v>
      </c>
      <c r="G74" s="124" t="s">
        <v>547</v>
      </c>
      <c r="H74" s="112" t="s">
        <v>3003</v>
      </c>
      <c r="I74" s="112" t="s">
        <v>23</v>
      </c>
      <c r="J74" s="114">
        <v>311774.0</v>
      </c>
      <c r="K74" s="114">
        <v>0.0</v>
      </c>
      <c r="L74" s="114">
        <v>0.0</v>
      </c>
      <c r="M74" s="115">
        <v>1.0</v>
      </c>
      <c r="N74" s="115">
        <v>1.0</v>
      </c>
      <c r="O74" s="112" t="s">
        <v>24</v>
      </c>
      <c r="P74" s="116">
        <f t="shared" si="2"/>
        <v>311774</v>
      </c>
    </row>
    <row r="75">
      <c r="A75" s="96"/>
      <c r="B75" s="111" t="s">
        <v>25</v>
      </c>
      <c r="C75" s="112" t="s">
        <v>40</v>
      </c>
      <c r="D75" s="112" t="s">
        <v>41</v>
      </c>
      <c r="E75" s="112" t="s">
        <v>3004</v>
      </c>
      <c r="F75" s="112" t="s">
        <v>3004</v>
      </c>
      <c r="G75" s="124" t="s">
        <v>3005</v>
      </c>
      <c r="H75" s="112" t="s">
        <v>2931</v>
      </c>
      <c r="I75" s="112" t="s">
        <v>23</v>
      </c>
      <c r="J75" s="114">
        <v>300000.0</v>
      </c>
      <c r="K75" s="114">
        <v>0.0</v>
      </c>
      <c r="L75" s="114">
        <v>0.0</v>
      </c>
      <c r="M75" s="115">
        <v>1.0</v>
      </c>
      <c r="N75" s="115">
        <v>1.0</v>
      </c>
      <c r="O75" s="112" t="s">
        <v>24</v>
      </c>
      <c r="P75" s="116">
        <f t="shared" si="2"/>
        <v>300000</v>
      </c>
    </row>
    <row r="76">
      <c r="A76" s="96"/>
      <c r="B76" s="111" t="s">
        <v>62</v>
      </c>
      <c r="C76" s="112" t="s">
        <v>189</v>
      </c>
      <c r="D76" s="112" t="s">
        <v>190</v>
      </c>
      <c r="E76" s="112" t="s">
        <v>3006</v>
      </c>
      <c r="F76" s="112" t="s">
        <v>3006</v>
      </c>
      <c r="G76" s="124" t="s">
        <v>3007</v>
      </c>
      <c r="H76" s="112" t="s">
        <v>3008</v>
      </c>
      <c r="I76" s="112" t="s">
        <v>23</v>
      </c>
      <c r="J76" s="114">
        <v>300000.0</v>
      </c>
      <c r="K76" s="114">
        <v>0.0</v>
      </c>
      <c r="L76" s="114">
        <v>0.0</v>
      </c>
      <c r="M76" s="115">
        <v>1.0</v>
      </c>
      <c r="N76" s="115">
        <v>1.0</v>
      </c>
      <c r="O76" s="112" t="s">
        <v>24</v>
      </c>
      <c r="P76" s="116">
        <f t="shared" si="2"/>
        <v>300000</v>
      </c>
    </row>
    <row r="77">
      <c r="A77" s="96"/>
      <c r="B77" s="111" t="s">
        <v>62</v>
      </c>
      <c r="C77" s="112" t="s">
        <v>189</v>
      </c>
      <c r="D77" s="112" t="s">
        <v>190</v>
      </c>
      <c r="E77" s="112" t="s">
        <v>3009</v>
      </c>
      <c r="F77" s="112" t="s">
        <v>3009</v>
      </c>
      <c r="G77" s="124" t="s">
        <v>3010</v>
      </c>
      <c r="H77" s="112" t="s">
        <v>2969</v>
      </c>
      <c r="I77" s="112" t="s">
        <v>23</v>
      </c>
      <c r="J77" s="114">
        <v>300000.0</v>
      </c>
      <c r="K77" s="114">
        <v>0.0</v>
      </c>
      <c r="L77" s="114">
        <v>0.0</v>
      </c>
      <c r="M77" s="115">
        <v>1.0</v>
      </c>
      <c r="N77" s="115">
        <v>1.0</v>
      </c>
      <c r="O77" s="112" t="s">
        <v>24</v>
      </c>
      <c r="P77" s="116">
        <f t="shared" si="2"/>
        <v>300000</v>
      </c>
    </row>
    <row r="78">
      <c r="A78" s="96"/>
      <c r="B78" s="111" t="s">
        <v>62</v>
      </c>
      <c r="C78" s="112" t="s">
        <v>189</v>
      </c>
      <c r="D78" s="112" t="s">
        <v>190</v>
      </c>
      <c r="E78" s="112" t="s">
        <v>3011</v>
      </c>
      <c r="F78" s="112" t="s">
        <v>3011</v>
      </c>
      <c r="G78" s="124" t="s">
        <v>547</v>
      </c>
      <c r="H78" s="112" t="s">
        <v>3012</v>
      </c>
      <c r="I78" s="112" t="s">
        <v>23</v>
      </c>
      <c r="J78" s="114">
        <v>300000.0</v>
      </c>
      <c r="K78" s="114">
        <v>0.0</v>
      </c>
      <c r="L78" s="114">
        <v>0.0</v>
      </c>
      <c r="M78" s="115">
        <v>1.0</v>
      </c>
      <c r="N78" s="115">
        <v>1.0</v>
      </c>
      <c r="O78" s="112" t="s">
        <v>24</v>
      </c>
      <c r="P78" s="116">
        <f t="shared" si="2"/>
        <v>300000</v>
      </c>
    </row>
    <row r="79">
      <c r="A79" s="96"/>
      <c r="B79" s="111" t="s">
        <v>62</v>
      </c>
      <c r="C79" s="112" t="s">
        <v>189</v>
      </c>
      <c r="D79" s="112" t="s">
        <v>190</v>
      </c>
      <c r="E79" s="112" t="s">
        <v>3013</v>
      </c>
      <c r="F79" s="112" t="s">
        <v>3013</v>
      </c>
      <c r="G79" s="124" t="s">
        <v>3014</v>
      </c>
      <c r="H79" s="112" t="s">
        <v>3015</v>
      </c>
      <c r="I79" s="112" t="s">
        <v>23</v>
      </c>
      <c r="J79" s="114">
        <v>300000.0</v>
      </c>
      <c r="K79" s="114">
        <v>0.0</v>
      </c>
      <c r="L79" s="114">
        <v>0.0</v>
      </c>
      <c r="M79" s="115">
        <v>1.0</v>
      </c>
      <c r="N79" s="115">
        <v>1.0</v>
      </c>
      <c r="O79" s="112" t="s">
        <v>24</v>
      </c>
      <c r="P79" s="116">
        <f t="shared" si="2"/>
        <v>300000</v>
      </c>
    </row>
    <row r="80">
      <c r="A80" s="96"/>
      <c r="B80" s="111" t="s">
        <v>62</v>
      </c>
      <c r="C80" s="112" t="s">
        <v>189</v>
      </c>
      <c r="D80" s="112" t="s">
        <v>190</v>
      </c>
      <c r="E80" s="112" t="s">
        <v>3016</v>
      </c>
      <c r="F80" s="112" t="s">
        <v>3016</v>
      </c>
      <c r="G80" s="124" t="s">
        <v>3017</v>
      </c>
      <c r="H80" s="112" t="s">
        <v>2906</v>
      </c>
      <c r="I80" s="112" t="s">
        <v>23</v>
      </c>
      <c r="J80" s="114">
        <v>300000.0</v>
      </c>
      <c r="K80" s="114">
        <v>0.0</v>
      </c>
      <c r="L80" s="114">
        <v>0.0</v>
      </c>
      <c r="M80" s="115">
        <v>1.0</v>
      </c>
      <c r="N80" s="115">
        <v>1.0</v>
      </c>
      <c r="O80" s="112" t="s">
        <v>24</v>
      </c>
      <c r="P80" s="116">
        <f t="shared" si="2"/>
        <v>300000</v>
      </c>
    </row>
    <row r="81">
      <c r="A81" s="96"/>
      <c r="B81" s="111" t="s">
        <v>62</v>
      </c>
      <c r="C81" s="112" t="s">
        <v>189</v>
      </c>
      <c r="D81" s="112" t="s">
        <v>190</v>
      </c>
      <c r="E81" s="112" t="s">
        <v>3018</v>
      </c>
      <c r="F81" s="112" t="s">
        <v>3018</v>
      </c>
      <c r="G81" s="124" t="s">
        <v>547</v>
      </c>
      <c r="H81" s="112" t="s">
        <v>2995</v>
      </c>
      <c r="I81" s="112" t="s">
        <v>23</v>
      </c>
      <c r="J81" s="114">
        <v>300000.0</v>
      </c>
      <c r="K81" s="114">
        <v>0.0</v>
      </c>
      <c r="L81" s="114">
        <v>0.0</v>
      </c>
      <c r="M81" s="115">
        <v>1.0</v>
      </c>
      <c r="N81" s="115">
        <v>1.0</v>
      </c>
      <c r="O81" s="112" t="s">
        <v>24</v>
      </c>
      <c r="P81" s="116">
        <f t="shared" si="2"/>
        <v>300000</v>
      </c>
    </row>
    <row r="82">
      <c r="A82" s="96"/>
      <c r="B82" s="111" t="s">
        <v>62</v>
      </c>
      <c r="C82" s="112" t="s">
        <v>189</v>
      </c>
      <c r="D82" s="112" t="s">
        <v>190</v>
      </c>
      <c r="E82" s="112" t="s">
        <v>3019</v>
      </c>
      <c r="F82" s="112" t="s">
        <v>3019</v>
      </c>
      <c r="G82" s="124" t="s">
        <v>3020</v>
      </c>
      <c r="H82" s="112" t="s">
        <v>3021</v>
      </c>
      <c r="I82" s="112" t="s">
        <v>23</v>
      </c>
      <c r="J82" s="114">
        <v>300000.0</v>
      </c>
      <c r="K82" s="114">
        <v>0.0</v>
      </c>
      <c r="L82" s="114">
        <v>0.0</v>
      </c>
      <c r="M82" s="115">
        <v>1.0</v>
      </c>
      <c r="N82" s="115">
        <v>1.0</v>
      </c>
      <c r="O82" s="112" t="s">
        <v>24</v>
      </c>
      <c r="P82" s="116">
        <f t="shared" si="2"/>
        <v>300000</v>
      </c>
    </row>
    <row r="83">
      <c r="A83" s="96"/>
      <c r="B83" s="111" t="s">
        <v>25</v>
      </c>
      <c r="C83" s="112" t="s">
        <v>40</v>
      </c>
      <c r="D83" s="112" t="s">
        <v>41</v>
      </c>
      <c r="E83" s="112" t="s">
        <v>3022</v>
      </c>
      <c r="F83" s="112" t="s">
        <v>3023</v>
      </c>
      <c r="G83" s="124" t="s">
        <v>3024</v>
      </c>
      <c r="H83" s="112" t="s">
        <v>2995</v>
      </c>
      <c r="I83" s="112" t="s">
        <v>23</v>
      </c>
      <c r="J83" s="114">
        <v>270000.0</v>
      </c>
      <c r="K83" s="114">
        <v>270000.0</v>
      </c>
      <c r="L83" s="114">
        <v>9101.22</v>
      </c>
      <c r="M83" s="115">
        <v>1.0</v>
      </c>
      <c r="N83" s="115">
        <v>1.0</v>
      </c>
      <c r="O83" s="112" t="s">
        <v>24</v>
      </c>
      <c r="P83" s="116">
        <f t="shared" si="2"/>
        <v>270000</v>
      </c>
    </row>
    <row r="84">
      <c r="A84" s="96"/>
      <c r="B84" s="111" t="s">
        <v>25</v>
      </c>
      <c r="C84" s="112" t="s">
        <v>40</v>
      </c>
      <c r="D84" s="112" t="s">
        <v>41</v>
      </c>
      <c r="E84" s="112" t="s">
        <v>3025</v>
      </c>
      <c r="F84" s="112" t="s">
        <v>3026</v>
      </c>
      <c r="G84" s="124" t="s">
        <v>3027</v>
      </c>
      <c r="H84" s="112" t="s">
        <v>2843</v>
      </c>
      <c r="I84" s="112" t="s">
        <v>23</v>
      </c>
      <c r="J84" s="114">
        <v>260000.0</v>
      </c>
      <c r="K84" s="114">
        <v>260000.0</v>
      </c>
      <c r="L84" s="114">
        <v>130000.0</v>
      </c>
      <c r="M84" s="115">
        <v>1.0</v>
      </c>
      <c r="N84" s="115">
        <v>1.0</v>
      </c>
      <c r="O84" s="112" t="s">
        <v>24</v>
      </c>
      <c r="P84" s="116">
        <f t="shared" si="2"/>
        <v>260000</v>
      </c>
    </row>
    <row r="85">
      <c r="A85" s="96"/>
      <c r="B85" s="111" t="s">
        <v>25</v>
      </c>
      <c r="C85" s="112" t="s">
        <v>40</v>
      </c>
      <c r="D85" s="112" t="s">
        <v>41</v>
      </c>
      <c r="E85" s="112" t="s">
        <v>3028</v>
      </c>
      <c r="F85" s="112" t="s">
        <v>3029</v>
      </c>
      <c r="G85" s="124" t="s">
        <v>3030</v>
      </c>
      <c r="H85" s="112" t="s">
        <v>2794</v>
      </c>
      <c r="I85" s="112" t="s">
        <v>23</v>
      </c>
      <c r="J85" s="114">
        <v>260000.0</v>
      </c>
      <c r="K85" s="114">
        <v>0.0</v>
      </c>
      <c r="L85" s="114">
        <v>0.0</v>
      </c>
      <c r="M85" s="125"/>
      <c r="N85" s="125"/>
      <c r="O85" s="112" t="s">
        <v>24</v>
      </c>
      <c r="P85" s="116">
        <f t="shared" si="2"/>
        <v>260000</v>
      </c>
    </row>
    <row r="86">
      <c r="A86" s="96"/>
      <c r="B86" s="111" t="s">
        <v>25</v>
      </c>
      <c r="C86" s="112" t="s">
        <v>40</v>
      </c>
      <c r="D86" s="112" t="s">
        <v>41</v>
      </c>
      <c r="E86" s="112" t="s">
        <v>3031</v>
      </c>
      <c r="F86" s="112" t="s">
        <v>3031</v>
      </c>
      <c r="G86" s="113"/>
      <c r="H86" s="112" t="s">
        <v>2787</v>
      </c>
      <c r="I86" s="112" t="s">
        <v>23</v>
      </c>
      <c r="J86" s="114">
        <v>210000.0</v>
      </c>
      <c r="K86" s="114">
        <v>175069.08</v>
      </c>
      <c r="L86" s="114">
        <v>0.0</v>
      </c>
      <c r="M86" s="115">
        <v>1.0</v>
      </c>
      <c r="N86" s="115">
        <v>1.0</v>
      </c>
      <c r="O86" s="112" t="s">
        <v>24</v>
      </c>
      <c r="P86" s="116">
        <f t="shared" si="2"/>
        <v>210000</v>
      </c>
    </row>
    <row r="87">
      <c r="A87" s="96"/>
      <c r="B87" s="111" t="s">
        <v>25</v>
      </c>
      <c r="C87" s="112" t="s">
        <v>40</v>
      </c>
      <c r="D87" s="112" t="s">
        <v>41</v>
      </c>
      <c r="E87" s="112" t="s">
        <v>3032</v>
      </c>
      <c r="F87" s="112" t="s">
        <v>3033</v>
      </c>
      <c r="G87" s="113"/>
      <c r="H87" s="112" t="s">
        <v>2787</v>
      </c>
      <c r="I87" s="112" t="s">
        <v>23</v>
      </c>
      <c r="J87" s="114">
        <v>210000.0</v>
      </c>
      <c r="K87" s="114">
        <v>182035.6</v>
      </c>
      <c r="L87" s="114">
        <v>0.0</v>
      </c>
      <c r="M87" s="125"/>
      <c r="N87" s="125"/>
      <c r="O87" s="112" t="s">
        <v>24</v>
      </c>
      <c r="P87" s="116">
        <f t="shared" si="2"/>
        <v>210000</v>
      </c>
    </row>
    <row r="88">
      <c r="A88" s="96"/>
      <c r="B88" s="111" t="s">
        <v>25</v>
      </c>
      <c r="C88" s="112" t="s">
        <v>40</v>
      </c>
      <c r="D88" s="112" t="s">
        <v>41</v>
      </c>
      <c r="E88" s="112" t="s">
        <v>3034</v>
      </c>
      <c r="F88" s="112" t="s">
        <v>3035</v>
      </c>
      <c r="G88" s="113"/>
      <c r="H88" s="112" t="s">
        <v>3036</v>
      </c>
      <c r="I88" s="112" t="s">
        <v>23</v>
      </c>
      <c r="J88" s="114">
        <v>180000.0</v>
      </c>
      <c r="K88" s="114">
        <v>180000.0</v>
      </c>
      <c r="L88" s="114">
        <v>0.0</v>
      </c>
      <c r="M88" s="115">
        <v>1.0</v>
      </c>
      <c r="N88" s="115">
        <v>1.0</v>
      </c>
      <c r="O88" s="112" t="s">
        <v>24</v>
      </c>
      <c r="P88" s="116">
        <f t="shared" si="2"/>
        <v>180000</v>
      </c>
    </row>
    <row r="89">
      <c r="A89" s="96"/>
      <c r="B89" s="111" t="s">
        <v>25</v>
      </c>
      <c r="C89" s="112" t="s">
        <v>40</v>
      </c>
      <c r="D89" s="112" t="s">
        <v>41</v>
      </c>
      <c r="E89" s="112" t="s">
        <v>3037</v>
      </c>
      <c r="F89" s="112" t="s">
        <v>3037</v>
      </c>
      <c r="G89" s="113"/>
      <c r="H89" s="112" t="s">
        <v>2837</v>
      </c>
      <c r="I89" s="112" t="s">
        <v>23</v>
      </c>
      <c r="J89" s="114">
        <v>180000.0</v>
      </c>
      <c r="K89" s="114">
        <v>0.0</v>
      </c>
      <c r="L89" s="114">
        <v>0.0</v>
      </c>
      <c r="M89" s="115">
        <v>1.0</v>
      </c>
      <c r="N89" s="115">
        <v>1.0</v>
      </c>
      <c r="O89" s="112" t="s">
        <v>24</v>
      </c>
      <c r="P89" s="116">
        <f t="shared" si="2"/>
        <v>180000</v>
      </c>
    </row>
    <row r="90">
      <c r="A90" s="96"/>
      <c r="B90" s="111" t="s">
        <v>25</v>
      </c>
      <c r="C90" s="112" t="s">
        <v>40</v>
      </c>
      <c r="D90" s="112" t="s">
        <v>41</v>
      </c>
      <c r="E90" s="112" t="s">
        <v>3038</v>
      </c>
      <c r="F90" s="112" t="s">
        <v>3039</v>
      </c>
      <c r="G90" s="113"/>
      <c r="H90" s="112" t="s">
        <v>2837</v>
      </c>
      <c r="I90" s="112" t="s">
        <v>23</v>
      </c>
      <c r="J90" s="114">
        <v>180000.0</v>
      </c>
      <c r="K90" s="114">
        <v>174447.3</v>
      </c>
      <c r="L90" s="114">
        <v>0.0</v>
      </c>
      <c r="M90" s="115">
        <v>1.0</v>
      </c>
      <c r="N90" s="115">
        <v>1.0</v>
      </c>
      <c r="O90" s="112" t="s">
        <v>24</v>
      </c>
      <c r="P90" s="116">
        <f t="shared" si="2"/>
        <v>180000</v>
      </c>
    </row>
    <row r="91">
      <c r="A91" s="96"/>
      <c r="B91" s="111" t="s">
        <v>25</v>
      </c>
      <c r="C91" s="112" t="s">
        <v>40</v>
      </c>
      <c r="D91" s="112" t="s">
        <v>41</v>
      </c>
      <c r="E91" s="112" t="s">
        <v>3040</v>
      </c>
      <c r="F91" s="112" t="s">
        <v>3041</v>
      </c>
      <c r="G91" s="113"/>
      <c r="H91" s="112" t="s">
        <v>2810</v>
      </c>
      <c r="I91" s="112" t="s">
        <v>23</v>
      </c>
      <c r="J91" s="114">
        <v>170000.0</v>
      </c>
      <c r="K91" s="114">
        <v>169580.0</v>
      </c>
      <c r="L91" s="114">
        <v>169580.0</v>
      </c>
      <c r="M91" s="125"/>
      <c r="N91" s="125"/>
      <c r="O91" s="112" t="s">
        <v>24</v>
      </c>
      <c r="P91" s="116">
        <f t="shared" si="2"/>
        <v>170000</v>
      </c>
    </row>
    <row r="92">
      <c r="A92" s="96"/>
      <c r="B92" s="111" t="s">
        <v>25</v>
      </c>
      <c r="C92" s="112" t="s">
        <v>40</v>
      </c>
      <c r="D92" s="112" t="s">
        <v>41</v>
      </c>
      <c r="E92" s="112" t="s">
        <v>3042</v>
      </c>
      <c r="F92" s="112" t="s">
        <v>3043</v>
      </c>
      <c r="G92" s="113"/>
      <c r="H92" s="112" t="s">
        <v>2802</v>
      </c>
      <c r="I92" s="112" t="s">
        <v>23</v>
      </c>
      <c r="J92" s="114">
        <v>170000.0</v>
      </c>
      <c r="K92" s="114">
        <v>275636.0</v>
      </c>
      <c r="L92" s="114">
        <v>0.0</v>
      </c>
      <c r="M92" s="115">
        <v>1.0</v>
      </c>
      <c r="N92" s="115">
        <v>1.0</v>
      </c>
      <c r="O92" s="112" t="s">
        <v>24</v>
      </c>
      <c r="P92" s="116">
        <f t="shared" si="2"/>
        <v>170000</v>
      </c>
    </row>
    <row r="93">
      <c r="A93" s="96"/>
      <c r="B93" s="111" t="s">
        <v>25</v>
      </c>
      <c r="C93" s="112" t="s">
        <v>40</v>
      </c>
      <c r="D93" s="112" t="s">
        <v>41</v>
      </c>
      <c r="E93" s="112" t="s">
        <v>3044</v>
      </c>
      <c r="F93" s="112" t="s">
        <v>3044</v>
      </c>
      <c r="G93" s="113"/>
      <c r="H93" s="112" t="s">
        <v>2798</v>
      </c>
      <c r="I93" s="112" t="s">
        <v>23</v>
      </c>
      <c r="J93" s="114">
        <v>170000.0</v>
      </c>
      <c r="K93" s="114">
        <v>0.0</v>
      </c>
      <c r="L93" s="114">
        <v>0.0</v>
      </c>
      <c r="M93" s="115">
        <v>1.0</v>
      </c>
      <c r="N93" s="115">
        <v>1.0</v>
      </c>
      <c r="O93" s="112" t="s">
        <v>24</v>
      </c>
      <c r="P93" s="116">
        <f t="shared" si="2"/>
        <v>170000</v>
      </c>
    </row>
    <row r="94">
      <c r="A94" s="96"/>
      <c r="B94" s="111" t="s">
        <v>25</v>
      </c>
      <c r="C94" s="112" t="s">
        <v>40</v>
      </c>
      <c r="D94" s="112" t="s">
        <v>41</v>
      </c>
      <c r="E94" s="112" t="s">
        <v>3045</v>
      </c>
      <c r="F94" s="112" t="s">
        <v>3046</v>
      </c>
      <c r="G94" s="113"/>
      <c r="H94" s="112" t="s">
        <v>2798</v>
      </c>
      <c r="I94" s="112" t="s">
        <v>23</v>
      </c>
      <c r="J94" s="114">
        <v>170000.0</v>
      </c>
      <c r="K94" s="114">
        <v>101345.2</v>
      </c>
      <c r="L94" s="114">
        <v>0.0</v>
      </c>
      <c r="M94" s="115">
        <v>1.0</v>
      </c>
      <c r="N94" s="115">
        <v>1.0</v>
      </c>
      <c r="O94" s="112" t="s">
        <v>24</v>
      </c>
      <c r="P94" s="116">
        <f t="shared" si="2"/>
        <v>170000</v>
      </c>
    </row>
    <row r="95">
      <c r="A95" s="96"/>
      <c r="B95" s="111" t="s">
        <v>25</v>
      </c>
      <c r="C95" s="112" t="s">
        <v>40</v>
      </c>
      <c r="D95" s="112" t="s">
        <v>41</v>
      </c>
      <c r="E95" s="112" t="s">
        <v>3047</v>
      </c>
      <c r="F95" s="112" t="s">
        <v>3048</v>
      </c>
      <c r="G95" s="113"/>
      <c r="H95" s="112" t="s">
        <v>2810</v>
      </c>
      <c r="I95" s="112" t="s">
        <v>23</v>
      </c>
      <c r="J95" s="114">
        <v>169510.0</v>
      </c>
      <c r="K95" s="114">
        <v>169510.0</v>
      </c>
      <c r="L95" s="114">
        <v>62870.91</v>
      </c>
      <c r="M95" s="125"/>
      <c r="N95" s="125"/>
      <c r="O95" s="112" t="s">
        <v>24</v>
      </c>
      <c r="P95" s="116">
        <f t="shared" si="2"/>
        <v>169510</v>
      </c>
    </row>
    <row r="96">
      <c r="A96" s="96"/>
      <c r="B96" s="111" t="s">
        <v>62</v>
      </c>
      <c r="C96" s="112" t="s">
        <v>189</v>
      </c>
      <c r="D96" s="112" t="s">
        <v>190</v>
      </c>
      <c r="E96" s="112" t="s">
        <v>3049</v>
      </c>
      <c r="F96" s="112" t="s">
        <v>3049</v>
      </c>
      <c r="G96" s="113"/>
      <c r="H96" s="112" t="s">
        <v>3050</v>
      </c>
      <c r="I96" s="112" t="s">
        <v>23</v>
      </c>
      <c r="J96" s="114">
        <v>150000.0</v>
      </c>
      <c r="K96" s="114">
        <v>0.0</v>
      </c>
      <c r="L96" s="114">
        <v>0.0</v>
      </c>
      <c r="M96" s="115">
        <v>1.0</v>
      </c>
      <c r="N96" s="115">
        <v>1.0</v>
      </c>
      <c r="O96" s="112" t="s">
        <v>24</v>
      </c>
      <c r="P96" s="116">
        <f t="shared" si="2"/>
        <v>150000</v>
      </c>
    </row>
    <row r="97">
      <c r="A97" s="96"/>
      <c r="B97" s="111" t="s">
        <v>25</v>
      </c>
      <c r="C97" s="112" t="s">
        <v>40</v>
      </c>
      <c r="D97" s="112" t="s">
        <v>41</v>
      </c>
      <c r="E97" s="112" t="s">
        <v>3051</v>
      </c>
      <c r="F97" s="112" t="s">
        <v>3052</v>
      </c>
      <c r="G97" s="113"/>
      <c r="H97" s="112" t="s">
        <v>2798</v>
      </c>
      <c r="I97" s="112" t="s">
        <v>23</v>
      </c>
      <c r="J97" s="114">
        <v>149000.0</v>
      </c>
      <c r="K97" s="114">
        <v>0.0</v>
      </c>
      <c r="L97" s="114">
        <v>0.0</v>
      </c>
      <c r="M97" s="125"/>
      <c r="N97" s="125"/>
      <c r="O97" s="112" t="s">
        <v>24</v>
      </c>
      <c r="P97" s="116">
        <f t="shared" si="2"/>
        <v>149000</v>
      </c>
    </row>
    <row r="98">
      <c r="A98" s="96"/>
      <c r="B98" s="111" t="s">
        <v>25</v>
      </c>
      <c r="C98" s="112" t="s">
        <v>40</v>
      </c>
      <c r="D98" s="112" t="s">
        <v>41</v>
      </c>
      <c r="E98" s="112" t="s">
        <v>3053</v>
      </c>
      <c r="F98" s="112" t="s">
        <v>3054</v>
      </c>
      <c r="G98" s="113"/>
      <c r="H98" s="112" t="s">
        <v>2866</v>
      </c>
      <c r="I98" s="112" t="s">
        <v>23</v>
      </c>
      <c r="J98" s="114">
        <v>140000.0</v>
      </c>
      <c r="K98" s="114">
        <v>140000.0</v>
      </c>
      <c r="L98" s="114">
        <v>0.0</v>
      </c>
      <c r="M98" s="115">
        <v>1.0</v>
      </c>
      <c r="N98" s="115">
        <v>1.0</v>
      </c>
      <c r="O98" s="112" t="s">
        <v>24</v>
      </c>
      <c r="P98" s="116">
        <f t="shared" si="2"/>
        <v>140000</v>
      </c>
    </row>
    <row r="99">
      <c r="A99" s="96"/>
      <c r="B99" s="111" t="s">
        <v>25</v>
      </c>
      <c r="C99" s="112" t="s">
        <v>40</v>
      </c>
      <c r="D99" s="112" t="s">
        <v>41</v>
      </c>
      <c r="E99" s="112" t="s">
        <v>3055</v>
      </c>
      <c r="F99" s="112" t="s">
        <v>3056</v>
      </c>
      <c r="G99" s="113"/>
      <c r="H99" s="112" t="s">
        <v>2934</v>
      </c>
      <c r="I99" s="112" t="s">
        <v>23</v>
      </c>
      <c r="J99" s="114">
        <v>140000.0</v>
      </c>
      <c r="K99" s="114">
        <v>0.0</v>
      </c>
      <c r="L99" s="114">
        <v>0.0</v>
      </c>
      <c r="M99" s="115">
        <v>1.0</v>
      </c>
      <c r="N99" s="115">
        <v>1.0</v>
      </c>
      <c r="O99" s="112" t="s">
        <v>24</v>
      </c>
      <c r="P99" s="116">
        <f t="shared" si="2"/>
        <v>140000</v>
      </c>
    </row>
    <row r="100">
      <c r="A100" s="96"/>
      <c r="B100" s="111" t="s">
        <v>25</v>
      </c>
      <c r="C100" s="112" t="s">
        <v>40</v>
      </c>
      <c r="D100" s="112" t="s">
        <v>41</v>
      </c>
      <c r="E100" s="112" t="s">
        <v>3057</v>
      </c>
      <c r="F100" s="112" t="s">
        <v>3058</v>
      </c>
      <c r="G100" s="113"/>
      <c r="H100" s="112" t="s">
        <v>3059</v>
      </c>
      <c r="I100" s="112" t="s">
        <v>23</v>
      </c>
      <c r="J100" s="114">
        <v>140000.0</v>
      </c>
      <c r="K100" s="114">
        <v>0.0</v>
      </c>
      <c r="L100" s="114">
        <v>0.0</v>
      </c>
      <c r="M100" s="125"/>
      <c r="N100" s="125"/>
      <c r="O100" s="112" t="s">
        <v>24</v>
      </c>
      <c r="P100" s="116">
        <f t="shared" si="2"/>
        <v>140000</v>
      </c>
    </row>
    <row r="101">
      <c r="A101" s="96"/>
      <c r="B101" s="111" t="s">
        <v>25</v>
      </c>
      <c r="C101" s="112" t="s">
        <v>40</v>
      </c>
      <c r="D101" s="112" t="s">
        <v>41</v>
      </c>
      <c r="E101" s="112" t="s">
        <v>3060</v>
      </c>
      <c r="F101" s="112" t="s">
        <v>3061</v>
      </c>
      <c r="G101" s="113"/>
      <c r="H101" s="112" t="s">
        <v>3062</v>
      </c>
      <c r="I101" s="112" t="s">
        <v>23</v>
      </c>
      <c r="J101" s="114">
        <v>140000.0</v>
      </c>
      <c r="K101" s="114">
        <v>133101.24</v>
      </c>
      <c r="L101" s="114">
        <v>0.0</v>
      </c>
      <c r="M101" s="125"/>
      <c r="N101" s="125"/>
      <c r="O101" s="112" t="s">
        <v>24</v>
      </c>
      <c r="P101" s="116">
        <f t="shared" si="2"/>
        <v>140000</v>
      </c>
    </row>
    <row r="102">
      <c r="A102" s="96"/>
      <c r="B102" s="111" t="s">
        <v>25</v>
      </c>
      <c r="C102" s="112" t="s">
        <v>40</v>
      </c>
      <c r="D102" s="112" t="s">
        <v>41</v>
      </c>
      <c r="E102" s="112" t="s">
        <v>3063</v>
      </c>
      <c r="F102" s="112" t="s">
        <v>3064</v>
      </c>
      <c r="G102" s="113"/>
      <c r="H102" s="112" t="s">
        <v>2794</v>
      </c>
      <c r="I102" s="112" t="s">
        <v>23</v>
      </c>
      <c r="J102" s="114">
        <v>130000.0</v>
      </c>
      <c r="K102" s="114">
        <v>96887.57</v>
      </c>
      <c r="L102" s="114">
        <v>96509.36</v>
      </c>
      <c r="M102" s="115">
        <v>1.0</v>
      </c>
      <c r="N102" s="115">
        <v>1.0</v>
      </c>
      <c r="O102" s="112" t="s">
        <v>24</v>
      </c>
      <c r="P102" s="116">
        <f t="shared" si="2"/>
        <v>130000</v>
      </c>
    </row>
    <row r="103">
      <c r="A103" s="96"/>
      <c r="B103" s="111" t="s">
        <v>25</v>
      </c>
      <c r="C103" s="112" t="s">
        <v>40</v>
      </c>
      <c r="D103" s="112" t="s">
        <v>41</v>
      </c>
      <c r="E103" s="112" t="s">
        <v>3065</v>
      </c>
      <c r="F103" s="112" t="s">
        <v>3066</v>
      </c>
      <c r="G103" s="113"/>
      <c r="H103" s="112" t="s">
        <v>3012</v>
      </c>
      <c r="I103" s="112" t="s">
        <v>23</v>
      </c>
      <c r="J103" s="114">
        <v>118400.0</v>
      </c>
      <c r="K103" s="114">
        <v>0.0</v>
      </c>
      <c r="L103" s="114">
        <v>0.0</v>
      </c>
      <c r="M103" s="115">
        <v>1.0</v>
      </c>
      <c r="N103" s="115">
        <v>1.0</v>
      </c>
      <c r="O103" s="112" t="s">
        <v>24</v>
      </c>
      <c r="P103" s="116">
        <f t="shared" si="2"/>
        <v>118400</v>
      </c>
    </row>
    <row r="104">
      <c r="A104" s="96"/>
      <c r="B104" s="111" t="s">
        <v>62</v>
      </c>
      <c r="C104" s="112" t="s">
        <v>63</v>
      </c>
      <c r="D104" s="112" t="s">
        <v>64</v>
      </c>
      <c r="E104" s="112" t="s">
        <v>3067</v>
      </c>
      <c r="F104" s="112" t="s">
        <v>3067</v>
      </c>
      <c r="G104" s="113"/>
      <c r="H104" s="112" t="s">
        <v>2866</v>
      </c>
      <c r="I104" s="112" t="s">
        <v>23</v>
      </c>
      <c r="J104" s="114">
        <v>115000.0</v>
      </c>
      <c r="K104" s="114">
        <v>0.0</v>
      </c>
      <c r="L104" s="114">
        <v>0.0</v>
      </c>
      <c r="M104" s="115">
        <v>1.0</v>
      </c>
      <c r="N104" s="115">
        <v>1.0</v>
      </c>
      <c r="O104" s="112" t="s">
        <v>24</v>
      </c>
      <c r="P104" s="116">
        <f t="shared" si="2"/>
        <v>115000</v>
      </c>
    </row>
    <row r="105">
      <c r="A105" s="96"/>
      <c r="B105" s="111" t="s">
        <v>25</v>
      </c>
      <c r="C105" s="112" t="s">
        <v>40</v>
      </c>
      <c r="D105" s="112" t="s">
        <v>41</v>
      </c>
      <c r="E105" s="112" t="s">
        <v>3068</v>
      </c>
      <c r="F105" s="112" t="s">
        <v>3069</v>
      </c>
      <c r="G105" s="113"/>
      <c r="H105" s="112" t="s">
        <v>3070</v>
      </c>
      <c r="I105" s="112" t="s">
        <v>23</v>
      </c>
      <c r="J105" s="114">
        <v>113000.0</v>
      </c>
      <c r="K105" s="114">
        <v>0.0</v>
      </c>
      <c r="L105" s="114">
        <v>0.0</v>
      </c>
      <c r="M105" s="115">
        <v>1.0</v>
      </c>
      <c r="N105" s="115">
        <v>1.0</v>
      </c>
      <c r="O105" s="112" t="s">
        <v>24</v>
      </c>
      <c r="P105" s="116">
        <f t="shared" si="2"/>
        <v>113000</v>
      </c>
    </row>
    <row r="106">
      <c r="A106" s="96"/>
      <c r="B106" s="111" t="s">
        <v>62</v>
      </c>
      <c r="C106" s="112" t="s">
        <v>189</v>
      </c>
      <c r="D106" s="112" t="s">
        <v>190</v>
      </c>
      <c r="E106" s="112" t="s">
        <v>3071</v>
      </c>
      <c r="F106" s="112" t="s">
        <v>3072</v>
      </c>
      <c r="G106" s="113"/>
      <c r="H106" s="112" t="s">
        <v>2794</v>
      </c>
      <c r="I106" s="112" t="s">
        <v>23</v>
      </c>
      <c r="J106" s="114">
        <v>103676.0</v>
      </c>
      <c r="K106" s="114">
        <v>0.0</v>
      </c>
      <c r="L106" s="114">
        <v>0.0</v>
      </c>
      <c r="M106" s="125"/>
      <c r="N106" s="125"/>
      <c r="O106" s="112" t="s">
        <v>24</v>
      </c>
      <c r="P106" s="116">
        <f t="shared" si="2"/>
        <v>103676</v>
      </c>
    </row>
    <row r="107">
      <c r="A107" s="96"/>
      <c r="B107" s="111" t="s">
        <v>25</v>
      </c>
      <c r="C107" s="112" t="s">
        <v>40</v>
      </c>
      <c r="D107" s="112" t="s">
        <v>41</v>
      </c>
      <c r="E107" s="112" t="s">
        <v>3073</v>
      </c>
      <c r="F107" s="112" t="s">
        <v>3074</v>
      </c>
      <c r="G107" s="113"/>
      <c r="H107" s="112" t="s">
        <v>3075</v>
      </c>
      <c r="I107" s="112" t="s">
        <v>23</v>
      </c>
      <c r="J107" s="114">
        <v>100000.0</v>
      </c>
      <c r="K107" s="114">
        <v>83040.98</v>
      </c>
      <c r="L107" s="114">
        <v>0.0</v>
      </c>
      <c r="M107" s="115">
        <v>1.0</v>
      </c>
      <c r="N107" s="115">
        <v>1.0</v>
      </c>
      <c r="O107" s="112" t="s">
        <v>24</v>
      </c>
      <c r="P107" s="116">
        <f t="shared" si="2"/>
        <v>100000</v>
      </c>
    </row>
    <row r="108">
      <c r="A108" s="96"/>
      <c r="B108" s="156" t="s">
        <v>25</v>
      </c>
      <c r="C108" s="125" t="s">
        <v>40</v>
      </c>
      <c r="D108" s="125" t="s">
        <v>41</v>
      </c>
      <c r="E108" s="125" t="s">
        <v>3076</v>
      </c>
      <c r="F108" s="125" t="s">
        <v>3077</v>
      </c>
      <c r="G108" s="113"/>
      <c r="H108" s="125" t="s">
        <v>2900</v>
      </c>
      <c r="I108" s="125" t="s">
        <v>23</v>
      </c>
      <c r="J108" s="157">
        <v>100000.0</v>
      </c>
      <c r="K108" s="157">
        <v>0.0</v>
      </c>
      <c r="L108" s="157">
        <v>0.0</v>
      </c>
      <c r="M108" s="158">
        <v>1.0</v>
      </c>
      <c r="N108" s="158">
        <v>1.0</v>
      </c>
      <c r="O108" s="125" t="s">
        <v>24</v>
      </c>
      <c r="P108" s="159">
        <f t="shared" si="2"/>
        <v>100000</v>
      </c>
    </row>
    <row r="109">
      <c r="A109" s="96"/>
      <c r="B109" s="111" t="s">
        <v>25</v>
      </c>
      <c r="C109" s="112" t="s">
        <v>40</v>
      </c>
      <c r="D109" s="112" t="s">
        <v>41</v>
      </c>
      <c r="E109" s="112" t="s">
        <v>3078</v>
      </c>
      <c r="F109" s="112" t="s">
        <v>3079</v>
      </c>
      <c r="G109" s="113"/>
      <c r="H109" s="112" t="s">
        <v>3050</v>
      </c>
      <c r="I109" s="112" t="s">
        <v>23</v>
      </c>
      <c r="J109" s="114">
        <v>100000.0</v>
      </c>
      <c r="K109" s="114">
        <v>0.0</v>
      </c>
      <c r="L109" s="114">
        <v>0.0</v>
      </c>
      <c r="M109" s="115">
        <v>1.0</v>
      </c>
      <c r="N109" s="115">
        <v>1.0</v>
      </c>
      <c r="O109" s="112" t="s">
        <v>24</v>
      </c>
      <c r="P109" s="116">
        <f t="shared" si="2"/>
        <v>100000</v>
      </c>
    </row>
    <row r="110">
      <c r="A110" s="96"/>
      <c r="B110" s="111" t="s">
        <v>25</v>
      </c>
      <c r="C110" s="112" t="s">
        <v>40</v>
      </c>
      <c r="D110" s="112" t="s">
        <v>41</v>
      </c>
      <c r="E110" s="112" t="s">
        <v>3080</v>
      </c>
      <c r="F110" s="112" t="s">
        <v>3081</v>
      </c>
      <c r="G110" s="113"/>
      <c r="H110" s="112" t="s">
        <v>3082</v>
      </c>
      <c r="I110" s="112" t="s">
        <v>23</v>
      </c>
      <c r="J110" s="114">
        <v>100000.0</v>
      </c>
      <c r="K110" s="114">
        <v>99058.35</v>
      </c>
      <c r="L110" s="114">
        <v>89843.95</v>
      </c>
      <c r="M110" s="115">
        <v>1.0</v>
      </c>
      <c r="N110" s="115">
        <v>1.0</v>
      </c>
      <c r="O110" s="112" t="s">
        <v>24</v>
      </c>
      <c r="P110" s="116">
        <f t="shared" si="2"/>
        <v>100000</v>
      </c>
    </row>
    <row r="111">
      <c r="A111" s="96"/>
      <c r="B111" s="111" t="s">
        <v>25</v>
      </c>
      <c r="C111" s="112" t="s">
        <v>40</v>
      </c>
      <c r="D111" s="112" t="s">
        <v>41</v>
      </c>
      <c r="E111" s="112" t="s">
        <v>3083</v>
      </c>
      <c r="F111" s="112" t="s">
        <v>3084</v>
      </c>
      <c r="G111" s="113"/>
      <c r="H111" s="112" t="s">
        <v>3008</v>
      </c>
      <c r="I111" s="112" t="s">
        <v>23</v>
      </c>
      <c r="J111" s="114">
        <v>100000.0</v>
      </c>
      <c r="K111" s="114">
        <v>0.0</v>
      </c>
      <c r="L111" s="114">
        <v>0.0</v>
      </c>
      <c r="M111" s="115">
        <v>1.0</v>
      </c>
      <c r="N111" s="115">
        <v>1.0</v>
      </c>
      <c r="O111" s="112" t="s">
        <v>24</v>
      </c>
      <c r="P111" s="116">
        <f t="shared" si="2"/>
        <v>100000</v>
      </c>
    </row>
    <row r="112">
      <c r="A112" s="96"/>
      <c r="B112" s="111" t="s">
        <v>25</v>
      </c>
      <c r="C112" s="112" t="s">
        <v>40</v>
      </c>
      <c r="D112" s="112" t="s">
        <v>41</v>
      </c>
      <c r="E112" s="112" t="s">
        <v>3085</v>
      </c>
      <c r="F112" s="112" t="s">
        <v>3086</v>
      </c>
      <c r="G112" s="113"/>
      <c r="H112" s="112" t="s">
        <v>2858</v>
      </c>
      <c r="I112" s="112" t="s">
        <v>23</v>
      </c>
      <c r="J112" s="114">
        <v>100000.0</v>
      </c>
      <c r="K112" s="114">
        <v>0.0</v>
      </c>
      <c r="L112" s="114">
        <v>0.0</v>
      </c>
      <c r="M112" s="115">
        <v>1.0</v>
      </c>
      <c r="N112" s="115">
        <v>1.0</v>
      </c>
      <c r="O112" s="112" t="s">
        <v>24</v>
      </c>
      <c r="P112" s="116">
        <f t="shared" si="2"/>
        <v>100000</v>
      </c>
    </row>
    <row r="113">
      <c r="A113" s="96"/>
      <c r="B113" s="111" t="s">
        <v>25</v>
      </c>
      <c r="C113" s="112" t="s">
        <v>40</v>
      </c>
      <c r="D113" s="112" t="s">
        <v>41</v>
      </c>
      <c r="E113" s="112" t="s">
        <v>3087</v>
      </c>
      <c r="F113" s="112" t="s">
        <v>3088</v>
      </c>
      <c r="G113" s="113"/>
      <c r="H113" s="112" t="s">
        <v>3089</v>
      </c>
      <c r="I113" s="112" t="s">
        <v>23</v>
      </c>
      <c r="J113" s="114">
        <v>100000.0</v>
      </c>
      <c r="K113" s="114">
        <v>0.0</v>
      </c>
      <c r="L113" s="114">
        <v>0.0</v>
      </c>
      <c r="M113" s="125"/>
      <c r="N113" s="125"/>
      <c r="O113" s="112" t="s">
        <v>24</v>
      </c>
      <c r="P113" s="116">
        <f t="shared" si="2"/>
        <v>100000</v>
      </c>
    </row>
    <row r="114">
      <c r="A114" s="96"/>
      <c r="B114" s="111" t="s">
        <v>25</v>
      </c>
      <c r="C114" s="112" t="s">
        <v>40</v>
      </c>
      <c r="D114" s="112" t="s">
        <v>41</v>
      </c>
      <c r="E114" s="112" t="s">
        <v>3090</v>
      </c>
      <c r="F114" s="112" t="s">
        <v>3091</v>
      </c>
      <c r="G114" s="113"/>
      <c r="H114" s="112" t="s">
        <v>3092</v>
      </c>
      <c r="I114" s="112" t="s">
        <v>23</v>
      </c>
      <c r="J114" s="114">
        <v>100000.0</v>
      </c>
      <c r="K114" s="114">
        <v>0.0</v>
      </c>
      <c r="L114" s="114">
        <v>0.0</v>
      </c>
      <c r="M114" s="125"/>
      <c r="N114" s="125"/>
      <c r="O114" s="112" t="s">
        <v>24</v>
      </c>
      <c r="P114" s="116">
        <f t="shared" si="2"/>
        <v>100000</v>
      </c>
    </row>
    <row r="115">
      <c r="A115" s="96"/>
      <c r="B115" s="111" t="s">
        <v>25</v>
      </c>
      <c r="C115" s="112" t="s">
        <v>40</v>
      </c>
      <c r="D115" s="112" t="s">
        <v>41</v>
      </c>
      <c r="E115" s="112" t="s">
        <v>3093</v>
      </c>
      <c r="F115" s="112" t="s">
        <v>3094</v>
      </c>
      <c r="G115" s="113"/>
      <c r="H115" s="112" t="s">
        <v>2893</v>
      </c>
      <c r="I115" s="112" t="s">
        <v>23</v>
      </c>
      <c r="J115" s="114">
        <v>100000.0</v>
      </c>
      <c r="K115" s="114">
        <v>0.0</v>
      </c>
      <c r="L115" s="114">
        <v>0.0</v>
      </c>
      <c r="M115" s="115">
        <v>1.0</v>
      </c>
      <c r="N115" s="115">
        <v>1.0</v>
      </c>
      <c r="O115" s="112" t="s">
        <v>24</v>
      </c>
      <c r="P115" s="116">
        <f t="shared" si="2"/>
        <v>100000</v>
      </c>
    </row>
    <row r="116">
      <c r="A116" s="96"/>
      <c r="B116" s="111" t="s">
        <v>25</v>
      </c>
      <c r="C116" s="112" t="s">
        <v>40</v>
      </c>
      <c r="D116" s="112" t="s">
        <v>41</v>
      </c>
      <c r="E116" s="112" t="s">
        <v>3095</v>
      </c>
      <c r="F116" s="112" t="s">
        <v>3096</v>
      </c>
      <c r="G116" s="113"/>
      <c r="H116" s="112" t="s">
        <v>3097</v>
      </c>
      <c r="I116" s="112" t="s">
        <v>23</v>
      </c>
      <c r="J116" s="114">
        <v>100000.0</v>
      </c>
      <c r="K116" s="114">
        <v>100000.0</v>
      </c>
      <c r="L116" s="114">
        <v>49105.0</v>
      </c>
      <c r="M116" s="115">
        <v>1.0</v>
      </c>
      <c r="N116" s="115">
        <v>1.0</v>
      </c>
      <c r="O116" s="112" t="s">
        <v>24</v>
      </c>
      <c r="P116" s="116">
        <f t="shared" si="2"/>
        <v>100000</v>
      </c>
    </row>
    <row r="117">
      <c r="A117" s="96"/>
      <c r="B117" s="111" t="s">
        <v>25</v>
      </c>
      <c r="C117" s="112" t="s">
        <v>40</v>
      </c>
      <c r="D117" s="112" t="s">
        <v>41</v>
      </c>
      <c r="E117" s="112" t="s">
        <v>3098</v>
      </c>
      <c r="F117" s="112" t="s">
        <v>3099</v>
      </c>
      <c r="G117" s="113"/>
      <c r="H117" s="112" t="s">
        <v>3100</v>
      </c>
      <c r="I117" s="112" t="s">
        <v>23</v>
      </c>
      <c r="J117" s="114">
        <v>100000.0</v>
      </c>
      <c r="K117" s="114">
        <v>0.0</v>
      </c>
      <c r="L117" s="114">
        <v>0.0</v>
      </c>
      <c r="M117" s="115">
        <v>1.0</v>
      </c>
      <c r="N117" s="115">
        <v>1.0</v>
      </c>
      <c r="O117" s="112" t="s">
        <v>24</v>
      </c>
      <c r="P117" s="116">
        <f t="shared" si="2"/>
        <v>100000</v>
      </c>
    </row>
    <row r="118">
      <c r="A118" s="96"/>
      <c r="B118" s="111" t="s">
        <v>25</v>
      </c>
      <c r="C118" s="112" t="s">
        <v>40</v>
      </c>
      <c r="D118" s="112" t="s">
        <v>41</v>
      </c>
      <c r="E118" s="112" t="s">
        <v>3101</v>
      </c>
      <c r="F118" s="112" t="s">
        <v>3102</v>
      </c>
      <c r="G118" s="113"/>
      <c r="H118" s="112" t="s">
        <v>3103</v>
      </c>
      <c r="I118" s="112" t="s">
        <v>23</v>
      </c>
      <c r="J118" s="114">
        <v>100000.0</v>
      </c>
      <c r="K118" s="114">
        <v>0.0</v>
      </c>
      <c r="L118" s="114">
        <v>0.0</v>
      </c>
      <c r="M118" s="115">
        <v>1.0</v>
      </c>
      <c r="N118" s="115">
        <v>1.0</v>
      </c>
      <c r="O118" s="112" t="s">
        <v>24</v>
      </c>
      <c r="P118" s="116">
        <f t="shared" si="2"/>
        <v>100000</v>
      </c>
    </row>
    <row r="119">
      <c r="A119" s="96"/>
      <c r="B119" s="111" t="s">
        <v>25</v>
      </c>
      <c r="C119" s="112" t="s">
        <v>40</v>
      </c>
      <c r="D119" s="112" t="s">
        <v>41</v>
      </c>
      <c r="E119" s="112" t="s">
        <v>3104</v>
      </c>
      <c r="F119" s="112" t="s">
        <v>3105</v>
      </c>
      <c r="G119" s="113"/>
      <c r="H119" s="112" t="s">
        <v>3106</v>
      </c>
      <c r="I119" s="112" t="s">
        <v>23</v>
      </c>
      <c r="J119" s="114">
        <v>100000.0</v>
      </c>
      <c r="K119" s="114">
        <v>0.0</v>
      </c>
      <c r="L119" s="114">
        <v>0.0</v>
      </c>
      <c r="M119" s="125"/>
      <c r="N119" s="125"/>
      <c r="O119" s="112" t="s">
        <v>24</v>
      </c>
      <c r="P119" s="116">
        <f t="shared" si="2"/>
        <v>100000</v>
      </c>
    </row>
    <row r="120">
      <c r="A120" s="96"/>
      <c r="B120" s="111" t="s">
        <v>25</v>
      </c>
      <c r="C120" s="112" t="s">
        <v>40</v>
      </c>
      <c r="D120" s="112" t="s">
        <v>41</v>
      </c>
      <c r="E120" s="112" t="s">
        <v>3107</v>
      </c>
      <c r="F120" s="112" t="s">
        <v>3108</v>
      </c>
      <c r="G120" s="113"/>
      <c r="H120" s="112" t="s">
        <v>2969</v>
      </c>
      <c r="I120" s="112" t="s">
        <v>23</v>
      </c>
      <c r="J120" s="114">
        <v>100000.0</v>
      </c>
      <c r="K120" s="114">
        <v>0.0</v>
      </c>
      <c r="L120" s="114">
        <v>0.0</v>
      </c>
      <c r="M120" s="115">
        <v>1.0</v>
      </c>
      <c r="N120" s="115">
        <v>1.0</v>
      </c>
      <c r="O120" s="112" t="s">
        <v>24</v>
      </c>
      <c r="P120" s="116">
        <f t="shared" si="2"/>
        <v>100000</v>
      </c>
    </row>
    <row r="121">
      <c r="A121" s="96"/>
      <c r="B121" s="111" t="s">
        <v>25</v>
      </c>
      <c r="C121" s="112" t="s">
        <v>40</v>
      </c>
      <c r="D121" s="112" t="s">
        <v>41</v>
      </c>
      <c r="E121" s="112" t="s">
        <v>3109</v>
      </c>
      <c r="F121" s="112" t="s">
        <v>3110</v>
      </c>
      <c r="G121" s="113"/>
      <c r="H121" s="112" t="s">
        <v>3111</v>
      </c>
      <c r="I121" s="112" t="s">
        <v>23</v>
      </c>
      <c r="J121" s="114">
        <v>100000.0</v>
      </c>
      <c r="K121" s="114">
        <v>0.0</v>
      </c>
      <c r="L121" s="114">
        <v>0.0</v>
      </c>
      <c r="M121" s="115">
        <v>1.0</v>
      </c>
      <c r="N121" s="115">
        <v>1.0</v>
      </c>
      <c r="O121" s="112" t="s">
        <v>24</v>
      </c>
      <c r="P121" s="116">
        <f t="shared" si="2"/>
        <v>100000</v>
      </c>
    </row>
    <row r="122">
      <c r="A122" s="96"/>
      <c r="B122" s="111" t="s">
        <v>25</v>
      </c>
      <c r="C122" s="112" t="s">
        <v>40</v>
      </c>
      <c r="D122" s="112" t="s">
        <v>41</v>
      </c>
      <c r="E122" s="112" t="s">
        <v>3112</v>
      </c>
      <c r="F122" s="112" t="s">
        <v>3113</v>
      </c>
      <c r="G122" s="113"/>
      <c r="H122" s="112" t="s">
        <v>3114</v>
      </c>
      <c r="I122" s="112" t="s">
        <v>23</v>
      </c>
      <c r="J122" s="114">
        <v>100000.0</v>
      </c>
      <c r="K122" s="114">
        <v>98251.59</v>
      </c>
      <c r="L122" s="114">
        <v>0.0</v>
      </c>
      <c r="M122" s="115">
        <v>1.0</v>
      </c>
      <c r="N122" s="115">
        <v>1.0</v>
      </c>
      <c r="O122" s="112" t="s">
        <v>24</v>
      </c>
      <c r="P122" s="116">
        <f t="shared" si="2"/>
        <v>100000</v>
      </c>
    </row>
    <row r="123">
      <c r="A123" s="96"/>
      <c r="B123" s="111" t="s">
        <v>25</v>
      </c>
      <c r="C123" s="112" t="s">
        <v>40</v>
      </c>
      <c r="D123" s="112" t="s">
        <v>41</v>
      </c>
      <c r="E123" s="112" t="s">
        <v>3115</v>
      </c>
      <c r="F123" s="112" t="s">
        <v>3116</v>
      </c>
      <c r="G123" s="113"/>
      <c r="H123" s="112" t="s">
        <v>2879</v>
      </c>
      <c r="I123" s="112" t="s">
        <v>23</v>
      </c>
      <c r="J123" s="114">
        <v>100000.0</v>
      </c>
      <c r="K123" s="114">
        <v>94365.44</v>
      </c>
      <c r="L123" s="114">
        <v>0.0</v>
      </c>
      <c r="M123" s="115">
        <v>1.0</v>
      </c>
      <c r="N123" s="115">
        <v>1.0</v>
      </c>
      <c r="O123" s="112" t="s">
        <v>24</v>
      </c>
      <c r="P123" s="116">
        <v>100000.0</v>
      </c>
    </row>
    <row r="124">
      <c r="A124" s="96"/>
      <c r="B124" s="111" t="s">
        <v>25</v>
      </c>
      <c r="C124" s="112" t="s">
        <v>40</v>
      </c>
      <c r="D124" s="112" t="s">
        <v>41</v>
      </c>
      <c r="E124" s="112" t="s">
        <v>3117</v>
      </c>
      <c r="F124" s="112" t="s">
        <v>3118</v>
      </c>
      <c r="G124" s="113"/>
      <c r="H124" s="112" t="s">
        <v>2896</v>
      </c>
      <c r="I124" s="112" t="s">
        <v>23</v>
      </c>
      <c r="J124" s="114">
        <v>100000.0</v>
      </c>
      <c r="K124" s="114">
        <v>0.0</v>
      </c>
      <c r="L124" s="114">
        <v>0.0</v>
      </c>
      <c r="M124" s="115">
        <v>1.0</v>
      </c>
      <c r="N124" s="115">
        <v>1.0</v>
      </c>
      <c r="O124" s="112" t="s">
        <v>24</v>
      </c>
      <c r="P124" s="116">
        <f t="shared" ref="P124:P227" si="3">J124</f>
        <v>100000</v>
      </c>
    </row>
    <row r="125">
      <c r="A125" s="96"/>
      <c r="B125" s="111" t="s">
        <v>25</v>
      </c>
      <c r="C125" s="112" t="s">
        <v>40</v>
      </c>
      <c r="D125" s="112" t="s">
        <v>41</v>
      </c>
      <c r="E125" s="112" t="s">
        <v>3119</v>
      </c>
      <c r="F125" s="112" t="s">
        <v>3120</v>
      </c>
      <c r="G125" s="113"/>
      <c r="H125" s="112" t="s">
        <v>3012</v>
      </c>
      <c r="I125" s="112" t="s">
        <v>23</v>
      </c>
      <c r="J125" s="114">
        <v>100000.0</v>
      </c>
      <c r="K125" s="114">
        <v>0.0</v>
      </c>
      <c r="L125" s="114">
        <v>0.0</v>
      </c>
      <c r="M125" s="115">
        <v>1.0</v>
      </c>
      <c r="N125" s="115">
        <v>1.0</v>
      </c>
      <c r="O125" s="112" t="s">
        <v>24</v>
      </c>
      <c r="P125" s="116">
        <f t="shared" si="3"/>
        <v>100000</v>
      </c>
    </row>
    <row r="126">
      <c r="A126" s="96"/>
      <c r="B126" s="111" t="s">
        <v>25</v>
      </c>
      <c r="C126" s="112" t="s">
        <v>40</v>
      </c>
      <c r="D126" s="112" t="s">
        <v>41</v>
      </c>
      <c r="E126" s="112" t="s">
        <v>3121</v>
      </c>
      <c r="F126" s="112" t="s">
        <v>3122</v>
      </c>
      <c r="G126" s="113"/>
      <c r="H126" s="112" t="s">
        <v>3015</v>
      </c>
      <c r="I126" s="112" t="s">
        <v>23</v>
      </c>
      <c r="J126" s="114">
        <v>100000.0</v>
      </c>
      <c r="K126" s="114">
        <v>0.0</v>
      </c>
      <c r="L126" s="114">
        <v>0.0</v>
      </c>
      <c r="M126" s="115">
        <v>1.0</v>
      </c>
      <c r="N126" s="115">
        <v>1.0</v>
      </c>
      <c r="O126" s="112" t="s">
        <v>24</v>
      </c>
      <c r="P126" s="116">
        <f t="shared" si="3"/>
        <v>100000</v>
      </c>
    </row>
    <row r="127">
      <c r="A127" s="96"/>
      <c r="B127" s="111" t="s">
        <v>25</v>
      </c>
      <c r="C127" s="112" t="s">
        <v>40</v>
      </c>
      <c r="D127" s="112" t="s">
        <v>41</v>
      </c>
      <c r="E127" s="112" t="s">
        <v>3123</v>
      </c>
      <c r="F127" s="112" t="s">
        <v>3124</v>
      </c>
      <c r="G127" s="113"/>
      <c r="H127" s="112" t="s">
        <v>2906</v>
      </c>
      <c r="I127" s="112" t="s">
        <v>23</v>
      </c>
      <c r="J127" s="114">
        <v>100000.0</v>
      </c>
      <c r="K127" s="114">
        <v>55625.75</v>
      </c>
      <c r="L127" s="114">
        <v>0.0</v>
      </c>
      <c r="M127" s="115">
        <v>1.0</v>
      </c>
      <c r="N127" s="115">
        <v>1.0</v>
      </c>
      <c r="O127" s="112" t="s">
        <v>24</v>
      </c>
      <c r="P127" s="116">
        <f t="shared" si="3"/>
        <v>100000</v>
      </c>
    </row>
    <row r="128">
      <c r="A128" s="96"/>
      <c r="B128" s="111" t="s">
        <v>25</v>
      </c>
      <c r="C128" s="112" t="s">
        <v>40</v>
      </c>
      <c r="D128" s="112" t="s">
        <v>41</v>
      </c>
      <c r="E128" s="112" t="s">
        <v>3125</v>
      </c>
      <c r="F128" s="112" t="s">
        <v>3126</v>
      </c>
      <c r="G128" s="113"/>
      <c r="H128" s="112" t="s">
        <v>3127</v>
      </c>
      <c r="I128" s="112" t="s">
        <v>23</v>
      </c>
      <c r="J128" s="114">
        <v>100000.0</v>
      </c>
      <c r="K128" s="114">
        <v>100000.0</v>
      </c>
      <c r="L128" s="114">
        <v>0.0</v>
      </c>
      <c r="M128" s="115">
        <v>1.0</v>
      </c>
      <c r="N128" s="115">
        <v>1.0</v>
      </c>
      <c r="O128" s="112" t="s">
        <v>24</v>
      </c>
      <c r="P128" s="116">
        <f t="shared" si="3"/>
        <v>100000</v>
      </c>
    </row>
    <row r="129">
      <c r="A129" s="96"/>
      <c r="B129" s="111" t="s">
        <v>25</v>
      </c>
      <c r="C129" s="112" t="s">
        <v>40</v>
      </c>
      <c r="D129" s="112" t="s">
        <v>41</v>
      </c>
      <c r="E129" s="112" t="s">
        <v>3128</v>
      </c>
      <c r="F129" s="112" t="s">
        <v>3129</v>
      </c>
      <c r="G129" s="113"/>
      <c r="H129" s="112" t="s">
        <v>2862</v>
      </c>
      <c r="I129" s="112" t="s">
        <v>23</v>
      </c>
      <c r="J129" s="114">
        <v>100000.0</v>
      </c>
      <c r="K129" s="114">
        <v>0.0</v>
      </c>
      <c r="L129" s="114">
        <v>0.0</v>
      </c>
      <c r="M129" s="115">
        <v>1.0</v>
      </c>
      <c r="N129" s="115">
        <v>1.0</v>
      </c>
      <c r="O129" s="112" t="s">
        <v>24</v>
      </c>
      <c r="P129" s="116">
        <f t="shared" si="3"/>
        <v>100000</v>
      </c>
    </row>
    <row r="130">
      <c r="A130" s="96"/>
      <c r="B130" s="111" t="s">
        <v>25</v>
      </c>
      <c r="C130" s="112" t="s">
        <v>40</v>
      </c>
      <c r="D130" s="112" t="s">
        <v>41</v>
      </c>
      <c r="E130" s="112" t="s">
        <v>3130</v>
      </c>
      <c r="F130" s="112" t="s">
        <v>3131</v>
      </c>
      <c r="G130" s="113"/>
      <c r="H130" s="112" t="s">
        <v>2883</v>
      </c>
      <c r="I130" s="112" t="s">
        <v>23</v>
      </c>
      <c r="J130" s="114">
        <v>100000.0</v>
      </c>
      <c r="K130" s="114">
        <v>98178.44</v>
      </c>
      <c r="L130" s="114">
        <v>0.0</v>
      </c>
      <c r="M130" s="115">
        <v>1.0</v>
      </c>
      <c r="N130" s="115">
        <v>1.0</v>
      </c>
      <c r="O130" s="112" t="s">
        <v>24</v>
      </c>
      <c r="P130" s="116">
        <f t="shared" si="3"/>
        <v>100000</v>
      </c>
    </row>
    <row r="131">
      <c r="A131" s="96"/>
      <c r="B131" s="111" t="s">
        <v>25</v>
      </c>
      <c r="C131" s="112" t="s">
        <v>40</v>
      </c>
      <c r="D131" s="112" t="s">
        <v>41</v>
      </c>
      <c r="E131" s="112" t="s">
        <v>3132</v>
      </c>
      <c r="F131" s="112" t="s">
        <v>3133</v>
      </c>
      <c r="G131" s="113"/>
      <c r="H131" s="112" t="s">
        <v>2887</v>
      </c>
      <c r="I131" s="112" t="s">
        <v>23</v>
      </c>
      <c r="J131" s="114">
        <v>100000.0</v>
      </c>
      <c r="K131" s="114">
        <v>0.0</v>
      </c>
      <c r="L131" s="114">
        <v>0.0</v>
      </c>
      <c r="M131" s="115">
        <v>1.0</v>
      </c>
      <c r="N131" s="115">
        <v>1.0</v>
      </c>
      <c r="O131" s="112" t="s">
        <v>24</v>
      </c>
      <c r="P131" s="116">
        <f t="shared" si="3"/>
        <v>100000</v>
      </c>
    </row>
    <row r="132">
      <c r="A132" s="96"/>
      <c r="B132" s="111" t="s">
        <v>25</v>
      </c>
      <c r="C132" s="112" t="s">
        <v>40</v>
      </c>
      <c r="D132" s="112" t="s">
        <v>41</v>
      </c>
      <c r="E132" s="112" t="s">
        <v>3134</v>
      </c>
      <c r="F132" s="112" t="s">
        <v>3135</v>
      </c>
      <c r="G132" s="113"/>
      <c r="H132" s="112" t="s">
        <v>3136</v>
      </c>
      <c r="I132" s="112" t="s">
        <v>23</v>
      </c>
      <c r="J132" s="114">
        <v>100000.0</v>
      </c>
      <c r="K132" s="114">
        <v>0.0</v>
      </c>
      <c r="L132" s="114">
        <v>0.0</v>
      </c>
      <c r="M132" s="125"/>
      <c r="N132" s="125"/>
      <c r="O132" s="112" t="s">
        <v>24</v>
      </c>
      <c r="P132" s="116">
        <f t="shared" si="3"/>
        <v>100000</v>
      </c>
    </row>
    <row r="133">
      <c r="A133" s="96"/>
      <c r="B133" s="111" t="s">
        <v>25</v>
      </c>
      <c r="C133" s="112" t="s">
        <v>40</v>
      </c>
      <c r="D133" s="112" t="s">
        <v>41</v>
      </c>
      <c r="E133" s="112" t="s">
        <v>3137</v>
      </c>
      <c r="F133" s="112" t="s">
        <v>3138</v>
      </c>
      <c r="G133" s="113"/>
      <c r="H133" s="112" t="s">
        <v>2917</v>
      </c>
      <c r="I133" s="112" t="s">
        <v>23</v>
      </c>
      <c r="J133" s="114">
        <v>100000.0</v>
      </c>
      <c r="K133" s="114">
        <v>0.0</v>
      </c>
      <c r="L133" s="114">
        <v>0.0</v>
      </c>
      <c r="M133" s="115">
        <v>1.0</v>
      </c>
      <c r="N133" s="115">
        <v>1.0</v>
      </c>
      <c r="O133" s="112" t="s">
        <v>24</v>
      </c>
      <c r="P133" s="116">
        <f t="shared" si="3"/>
        <v>100000</v>
      </c>
    </row>
    <row r="134">
      <c r="A134" s="96"/>
      <c r="B134" s="111" t="s">
        <v>25</v>
      </c>
      <c r="C134" s="112" t="s">
        <v>40</v>
      </c>
      <c r="D134" s="112" t="s">
        <v>41</v>
      </c>
      <c r="E134" s="112" t="s">
        <v>3139</v>
      </c>
      <c r="F134" s="112" t="s">
        <v>3140</v>
      </c>
      <c r="G134" s="113"/>
      <c r="H134" s="112" t="s">
        <v>3021</v>
      </c>
      <c r="I134" s="112" t="s">
        <v>23</v>
      </c>
      <c r="J134" s="114">
        <v>100000.0</v>
      </c>
      <c r="K134" s="114">
        <v>96687.26</v>
      </c>
      <c r="L134" s="114">
        <v>0.0</v>
      </c>
      <c r="M134" s="115">
        <v>1.0</v>
      </c>
      <c r="N134" s="115">
        <v>1.0</v>
      </c>
      <c r="O134" s="112" t="s">
        <v>24</v>
      </c>
      <c r="P134" s="116">
        <f t="shared" si="3"/>
        <v>100000</v>
      </c>
    </row>
    <row r="135">
      <c r="A135" s="96"/>
      <c r="B135" s="156" t="s">
        <v>62</v>
      </c>
      <c r="C135" s="125" t="s">
        <v>189</v>
      </c>
      <c r="D135" s="125" t="s">
        <v>190</v>
      </c>
      <c r="E135" s="125" t="s">
        <v>3141</v>
      </c>
      <c r="F135" s="125" t="s">
        <v>3141</v>
      </c>
      <c r="G135" s="113"/>
      <c r="H135" s="125" t="s">
        <v>2941</v>
      </c>
      <c r="I135" s="125" t="s">
        <v>23</v>
      </c>
      <c r="J135" s="157">
        <v>95509.76</v>
      </c>
      <c r="K135" s="157">
        <v>0.0</v>
      </c>
      <c r="L135" s="157">
        <v>0.0</v>
      </c>
      <c r="M135" s="158">
        <v>1.0</v>
      </c>
      <c r="N135" s="158">
        <v>1.0</v>
      </c>
      <c r="O135" s="125" t="s">
        <v>24</v>
      </c>
      <c r="P135" s="159">
        <f t="shared" si="3"/>
        <v>95509.76</v>
      </c>
    </row>
    <row r="136">
      <c r="A136" s="96"/>
      <c r="B136" s="111" t="s">
        <v>25</v>
      </c>
      <c r="C136" s="112" t="s">
        <v>40</v>
      </c>
      <c r="D136" s="112" t="s">
        <v>41</v>
      </c>
      <c r="E136" s="112" t="s">
        <v>3142</v>
      </c>
      <c r="F136" s="112" t="s">
        <v>3143</v>
      </c>
      <c r="G136" s="113"/>
      <c r="H136" s="112" t="s">
        <v>2875</v>
      </c>
      <c r="I136" s="112" t="s">
        <v>23</v>
      </c>
      <c r="J136" s="114">
        <v>95372.17</v>
      </c>
      <c r="K136" s="114">
        <v>0.0</v>
      </c>
      <c r="L136" s="114">
        <v>0.0</v>
      </c>
      <c r="M136" s="125"/>
      <c r="N136" s="125"/>
      <c r="O136" s="112" t="s">
        <v>24</v>
      </c>
      <c r="P136" s="116">
        <f t="shared" si="3"/>
        <v>95372.17</v>
      </c>
    </row>
    <row r="137">
      <c r="A137" s="96"/>
      <c r="B137" s="111" t="s">
        <v>25</v>
      </c>
      <c r="C137" s="112" t="s">
        <v>40</v>
      </c>
      <c r="D137" s="112" t="s">
        <v>41</v>
      </c>
      <c r="E137" s="112" t="s">
        <v>3144</v>
      </c>
      <c r="F137" s="112" t="s">
        <v>3145</v>
      </c>
      <c r="G137" s="113"/>
      <c r="H137" s="112" t="s">
        <v>2810</v>
      </c>
      <c r="I137" s="112" t="s">
        <v>23</v>
      </c>
      <c r="J137" s="114">
        <v>90066.0</v>
      </c>
      <c r="K137" s="114">
        <v>0.0</v>
      </c>
      <c r="L137" s="114">
        <v>0.0</v>
      </c>
      <c r="M137" s="125"/>
      <c r="N137" s="125"/>
      <c r="O137" s="112" t="s">
        <v>24</v>
      </c>
      <c r="P137" s="116">
        <f t="shared" si="3"/>
        <v>90066</v>
      </c>
    </row>
    <row r="138">
      <c r="A138" s="96"/>
      <c r="B138" s="156" t="s">
        <v>25</v>
      </c>
      <c r="C138" s="125" t="s">
        <v>40</v>
      </c>
      <c r="D138" s="125" t="s">
        <v>41</v>
      </c>
      <c r="E138" s="125" t="s">
        <v>3146</v>
      </c>
      <c r="F138" s="125" t="s">
        <v>3147</v>
      </c>
      <c r="G138" s="113"/>
      <c r="H138" s="125" t="s">
        <v>2941</v>
      </c>
      <c r="I138" s="125" t="s">
        <v>23</v>
      </c>
      <c r="J138" s="157">
        <v>90000.0</v>
      </c>
      <c r="K138" s="157">
        <v>0.0</v>
      </c>
      <c r="L138" s="157">
        <v>0.0</v>
      </c>
      <c r="M138" s="158">
        <v>1.0</v>
      </c>
      <c r="N138" s="158">
        <v>1.0</v>
      </c>
      <c r="O138" s="125" t="s">
        <v>24</v>
      </c>
      <c r="P138" s="159">
        <f t="shared" si="3"/>
        <v>90000</v>
      </c>
    </row>
    <row r="139">
      <c r="A139" s="96"/>
      <c r="B139" s="156" t="s">
        <v>25</v>
      </c>
      <c r="C139" s="125" t="s">
        <v>40</v>
      </c>
      <c r="D139" s="125" t="s">
        <v>41</v>
      </c>
      <c r="E139" s="125" t="s">
        <v>3148</v>
      </c>
      <c r="F139" s="125" t="s">
        <v>3149</v>
      </c>
      <c r="G139" s="113"/>
      <c r="H139" s="125" t="s">
        <v>2941</v>
      </c>
      <c r="I139" s="125" t="s">
        <v>23</v>
      </c>
      <c r="J139" s="157">
        <v>90000.0</v>
      </c>
      <c r="K139" s="157">
        <v>90000.0</v>
      </c>
      <c r="L139" s="157">
        <v>0.0</v>
      </c>
      <c r="M139" s="158">
        <v>1.0</v>
      </c>
      <c r="N139" s="158">
        <v>1.0</v>
      </c>
      <c r="O139" s="125" t="s">
        <v>24</v>
      </c>
      <c r="P139" s="159">
        <f t="shared" si="3"/>
        <v>90000</v>
      </c>
    </row>
    <row r="140">
      <c r="A140" s="96"/>
      <c r="B140" s="156" t="s">
        <v>25</v>
      </c>
      <c r="C140" s="125" t="s">
        <v>40</v>
      </c>
      <c r="D140" s="125" t="s">
        <v>41</v>
      </c>
      <c r="E140" s="125" t="s">
        <v>3150</v>
      </c>
      <c r="F140" s="125" t="s">
        <v>3151</v>
      </c>
      <c r="G140" s="113"/>
      <c r="H140" s="125" t="s">
        <v>2941</v>
      </c>
      <c r="I140" s="125" t="s">
        <v>23</v>
      </c>
      <c r="J140" s="157">
        <v>90000.0</v>
      </c>
      <c r="K140" s="157">
        <v>0.0</v>
      </c>
      <c r="L140" s="157">
        <v>0.0</v>
      </c>
      <c r="M140" s="158">
        <v>1.0</v>
      </c>
      <c r="N140" s="158">
        <v>1.0</v>
      </c>
      <c r="O140" s="125" t="s">
        <v>24</v>
      </c>
      <c r="P140" s="159">
        <f t="shared" si="3"/>
        <v>90000</v>
      </c>
    </row>
    <row r="141">
      <c r="A141" s="96"/>
      <c r="B141" s="111" t="s">
        <v>25</v>
      </c>
      <c r="C141" s="112" t="s">
        <v>40</v>
      </c>
      <c r="D141" s="112" t="s">
        <v>41</v>
      </c>
      <c r="E141" s="112" t="s">
        <v>3152</v>
      </c>
      <c r="F141" s="112" t="s">
        <v>3153</v>
      </c>
      <c r="G141" s="113"/>
      <c r="H141" s="112" t="s">
        <v>3036</v>
      </c>
      <c r="I141" s="112" t="s">
        <v>23</v>
      </c>
      <c r="J141" s="114">
        <v>90000.0</v>
      </c>
      <c r="K141" s="114">
        <v>0.0</v>
      </c>
      <c r="L141" s="114">
        <v>0.0</v>
      </c>
      <c r="M141" s="115">
        <v>1.0</v>
      </c>
      <c r="N141" s="115">
        <v>1.0</v>
      </c>
      <c r="O141" s="112" t="s">
        <v>24</v>
      </c>
      <c r="P141" s="116">
        <f t="shared" si="3"/>
        <v>90000</v>
      </c>
    </row>
    <row r="142">
      <c r="A142" s="96"/>
      <c r="B142" s="111" t="s">
        <v>25</v>
      </c>
      <c r="C142" s="112" t="s">
        <v>40</v>
      </c>
      <c r="D142" s="112" t="s">
        <v>41</v>
      </c>
      <c r="E142" s="112" t="s">
        <v>3154</v>
      </c>
      <c r="F142" s="112" t="s">
        <v>3155</v>
      </c>
      <c r="G142" s="113"/>
      <c r="H142" s="112" t="s">
        <v>3036</v>
      </c>
      <c r="I142" s="112" t="s">
        <v>23</v>
      </c>
      <c r="J142" s="114">
        <v>90000.0</v>
      </c>
      <c r="K142" s="114">
        <v>0.0</v>
      </c>
      <c r="L142" s="114">
        <v>0.0</v>
      </c>
      <c r="M142" s="115">
        <v>1.0</v>
      </c>
      <c r="N142" s="115">
        <v>1.0</v>
      </c>
      <c r="O142" s="112" t="s">
        <v>24</v>
      </c>
      <c r="P142" s="116">
        <f t="shared" si="3"/>
        <v>90000</v>
      </c>
    </row>
    <row r="143">
      <c r="A143" s="96"/>
      <c r="B143" s="111" t="s">
        <v>25</v>
      </c>
      <c r="C143" s="112" t="s">
        <v>40</v>
      </c>
      <c r="D143" s="112" t="s">
        <v>41</v>
      </c>
      <c r="E143" s="112" t="s">
        <v>3156</v>
      </c>
      <c r="F143" s="112" t="s">
        <v>3157</v>
      </c>
      <c r="G143" s="113"/>
      <c r="H143" s="112" t="s">
        <v>2837</v>
      </c>
      <c r="I143" s="112" t="s">
        <v>23</v>
      </c>
      <c r="J143" s="114">
        <v>90000.0</v>
      </c>
      <c r="K143" s="114">
        <v>86690.4</v>
      </c>
      <c r="L143" s="114">
        <v>0.0</v>
      </c>
      <c r="M143" s="115">
        <v>1.0</v>
      </c>
      <c r="N143" s="115">
        <v>1.0</v>
      </c>
      <c r="O143" s="112" t="s">
        <v>24</v>
      </c>
      <c r="P143" s="116">
        <f t="shared" si="3"/>
        <v>90000</v>
      </c>
    </row>
    <row r="144">
      <c r="A144" s="96"/>
      <c r="B144" s="111" t="s">
        <v>25</v>
      </c>
      <c r="C144" s="112" t="s">
        <v>40</v>
      </c>
      <c r="D144" s="112" t="s">
        <v>41</v>
      </c>
      <c r="E144" s="112" t="s">
        <v>3158</v>
      </c>
      <c r="F144" s="112" t="s">
        <v>3159</v>
      </c>
      <c r="G144" s="113"/>
      <c r="H144" s="112" t="s">
        <v>3070</v>
      </c>
      <c r="I144" s="112" t="s">
        <v>23</v>
      </c>
      <c r="J144" s="114">
        <v>90000.0</v>
      </c>
      <c r="K144" s="114">
        <v>0.0</v>
      </c>
      <c r="L144" s="114">
        <v>0.0</v>
      </c>
      <c r="M144" s="125"/>
      <c r="N144" s="125"/>
      <c r="O144" s="112" t="s">
        <v>24</v>
      </c>
      <c r="P144" s="116">
        <f t="shared" si="3"/>
        <v>90000</v>
      </c>
    </row>
    <row r="145">
      <c r="A145" s="96"/>
      <c r="B145" s="111" t="s">
        <v>25</v>
      </c>
      <c r="C145" s="112" t="s">
        <v>40</v>
      </c>
      <c r="D145" s="112" t="s">
        <v>41</v>
      </c>
      <c r="E145" s="112" t="s">
        <v>3160</v>
      </c>
      <c r="F145" s="112" t="s">
        <v>3161</v>
      </c>
      <c r="G145" s="113"/>
      <c r="H145" s="112" t="s">
        <v>3070</v>
      </c>
      <c r="I145" s="112" t="s">
        <v>23</v>
      </c>
      <c r="J145" s="114">
        <v>90000.0</v>
      </c>
      <c r="K145" s="114">
        <v>0.0</v>
      </c>
      <c r="L145" s="114">
        <v>0.0</v>
      </c>
      <c r="M145" s="115">
        <v>1.0</v>
      </c>
      <c r="N145" s="115">
        <v>1.0</v>
      </c>
      <c r="O145" s="112" t="s">
        <v>24</v>
      </c>
      <c r="P145" s="116">
        <f t="shared" si="3"/>
        <v>90000</v>
      </c>
    </row>
    <row r="146">
      <c r="A146" s="96"/>
      <c r="B146" s="111" t="s">
        <v>25</v>
      </c>
      <c r="C146" s="112" t="s">
        <v>40</v>
      </c>
      <c r="D146" s="112" t="s">
        <v>41</v>
      </c>
      <c r="E146" s="112" t="s">
        <v>3162</v>
      </c>
      <c r="F146" s="112" t="s">
        <v>3163</v>
      </c>
      <c r="G146" s="113"/>
      <c r="H146" s="112" t="s">
        <v>2806</v>
      </c>
      <c r="I146" s="112" t="s">
        <v>23</v>
      </c>
      <c r="J146" s="114">
        <v>90000.0</v>
      </c>
      <c r="K146" s="114">
        <v>85282.05</v>
      </c>
      <c r="L146" s="114">
        <v>0.0</v>
      </c>
      <c r="M146" s="115">
        <v>1.0</v>
      </c>
      <c r="N146" s="115">
        <v>1.0</v>
      </c>
      <c r="O146" s="112" t="s">
        <v>24</v>
      </c>
      <c r="P146" s="116">
        <f t="shared" si="3"/>
        <v>90000</v>
      </c>
    </row>
    <row r="147">
      <c r="A147" s="96"/>
      <c r="B147" s="111" t="s">
        <v>25</v>
      </c>
      <c r="C147" s="112" t="s">
        <v>40</v>
      </c>
      <c r="D147" s="112" t="s">
        <v>41</v>
      </c>
      <c r="E147" s="112" t="s">
        <v>3164</v>
      </c>
      <c r="F147" s="112" t="s">
        <v>3165</v>
      </c>
      <c r="G147" s="113"/>
      <c r="H147" s="112" t="s">
        <v>2806</v>
      </c>
      <c r="I147" s="112" t="s">
        <v>23</v>
      </c>
      <c r="J147" s="114">
        <v>90000.0</v>
      </c>
      <c r="K147" s="114">
        <v>73300.81</v>
      </c>
      <c r="L147" s="114">
        <v>0.0</v>
      </c>
      <c r="M147" s="115">
        <v>1.0</v>
      </c>
      <c r="N147" s="115">
        <v>1.0</v>
      </c>
      <c r="O147" s="112" t="s">
        <v>24</v>
      </c>
      <c r="P147" s="116">
        <f t="shared" si="3"/>
        <v>90000</v>
      </c>
    </row>
    <row r="148">
      <c r="A148" s="96"/>
      <c r="B148" s="111" t="s">
        <v>25</v>
      </c>
      <c r="C148" s="112" t="s">
        <v>40</v>
      </c>
      <c r="D148" s="112" t="s">
        <v>41</v>
      </c>
      <c r="E148" s="112" t="s">
        <v>3166</v>
      </c>
      <c r="F148" s="112" t="s">
        <v>3167</v>
      </c>
      <c r="G148" s="113"/>
      <c r="H148" s="112" t="s">
        <v>2806</v>
      </c>
      <c r="I148" s="112" t="s">
        <v>23</v>
      </c>
      <c r="J148" s="114">
        <v>90000.0</v>
      </c>
      <c r="K148" s="114">
        <v>56311.39</v>
      </c>
      <c r="L148" s="114">
        <v>0.0</v>
      </c>
      <c r="M148" s="115">
        <v>1.0</v>
      </c>
      <c r="N148" s="115">
        <v>1.0</v>
      </c>
      <c r="O148" s="112" t="s">
        <v>24</v>
      </c>
      <c r="P148" s="116">
        <f t="shared" si="3"/>
        <v>90000</v>
      </c>
    </row>
    <row r="149">
      <c r="A149" s="96"/>
      <c r="B149" s="111" t="s">
        <v>25</v>
      </c>
      <c r="C149" s="112" t="s">
        <v>40</v>
      </c>
      <c r="D149" s="112" t="s">
        <v>41</v>
      </c>
      <c r="E149" s="112" t="s">
        <v>3168</v>
      </c>
      <c r="F149" s="112" t="s">
        <v>3169</v>
      </c>
      <c r="G149" s="113"/>
      <c r="H149" s="112" t="s">
        <v>3170</v>
      </c>
      <c r="I149" s="112" t="s">
        <v>23</v>
      </c>
      <c r="J149" s="114">
        <v>90000.0</v>
      </c>
      <c r="K149" s="114">
        <v>0.0</v>
      </c>
      <c r="L149" s="114">
        <v>0.0</v>
      </c>
      <c r="M149" s="115">
        <v>1.0</v>
      </c>
      <c r="N149" s="115">
        <v>1.0</v>
      </c>
      <c r="O149" s="112" t="s">
        <v>24</v>
      </c>
      <c r="P149" s="116">
        <f t="shared" si="3"/>
        <v>90000</v>
      </c>
    </row>
    <row r="150">
      <c r="A150" s="96"/>
      <c r="B150" s="111" t="s">
        <v>25</v>
      </c>
      <c r="C150" s="112" t="s">
        <v>40</v>
      </c>
      <c r="D150" s="112" t="s">
        <v>41</v>
      </c>
      <c r="E150" s="112" t="s">
        <v>3171</v>
      </c>
      <c r="F150" s="112" t="s">
        <v>3172</v>
      </c>
      <c r="G150" s="113"/>
      <c r="H150" s="112" t="s">
        <v>3070</v>
      </c>
      <c r="I150" s="112" t="s">
        <v>23</v>
      </c>
      <c r="J150" s="114">
        <v>89991.65</v>
      </c>
      <c r="K150" s="114">
        <v>0.0</v>
      </c>
      <c r="L150" s="114">
        <v>0.0</v>
      </c>
      <c r="M150" s="125"/>
      <c r="N150" s="125"/>
      <c r="O150" s="112" t="s">
        <v>24</v>
      </c>
      <c r="P150" s="116">
        <f t="shared" si="3"/>
        <v>89991.65</v>
      </c>
    </row>
    <row r="151">
      <c r="A151" s="96"/>
      <c r="B151" s="111" t="s">
        <v>62</v>
      </c>
      <c r="C151" s="112" t="s">
        <v>189</v>
      </c>
      <c r="D151" s="112" t="s">
        <v>190</v>
      </c>
      <c r="E151" s="112" t="s">
        <v>3173</v>
      </c>
      <c r="F151" s="112" t="s">
        <v>3174</v>
      </c>
      <c r="G151" s="113"/>
      <c r="H151" s="112" t="s">
        <v>2787</v>
      </c>
      <c r="I151" s="112" t="s">
        <v>23</v>
      </c>
      <c r="J151" s="114">
        <v>86625.13</v>
      </c>
      <c r="K151" s="114">
        <v>0.0</v>
      </c>
      <c r="L151" s="114">
        <v>0.0</v>
      </c>
      <c r="M151" s="125"/>
      <c r="N151" s="125"/>
      <c r="O151" s="112" t="s">
        <v>24</v>
      </c>
      <c r="P151" s="116">
        <f t="shared" si="3"/>
        <v>86625.13</v>
      </c>
    </row>
    <row r="152">
      <c r="A152" s="96"/>
      <c r="B152" s="111" t="s">
        <v>62</v>
      </c>
      <c r="C152" s="112" t="s">
        <v>189</v>
      </c>
      <c r="D152" s="112" t="s">
        <v>190</v>
      </c>
      <c r="E152" s="112" t="s">
        <v>3175</v>
      </c>
      <c r="F152" s="112" t="s">
        <v>3176</v>
      </c>
      <c r="G152" s="113"/>
      <c r="H152" s="112" t="s">
        <v>2866</v>
      </c>
      <c r="I152" s="112" t="s">
        <v>23</v>
      </c>
      <c r="J152" s="114">
        <v>83533.0</v>
      </c>
      <c r="K152" s="114">
        <v>0.0</v>
      </c>
      <c r="L152" s="114">
        <v>0.0</v>
      </c>
      <c r="M152" s="125"/>
      <c r="N152" s="125"/>
      <c r="O152" s="112" t="s">
        <v>24</v>
      </c>
      <c r="P152" s="116">
        <f t="shared" si="3"/>
        <v>83533</v>
      </c>
    </row>
    <row r="153">
      <c r="A153" s="96"/>
      <c r="B153" s="111" t="s">
        <v>62</v>
      </c>
      <c r="C153" s="112" t="s">
        <v>189</v>
      </c>
      <c r="D153" s="112" t="s">
        <v>190</v>
      </c>
      <c r="E153" s="112" t="s">
        <v>3177</v>
      </c>
      <c r="F153" s="112" t="s">
        <v>3178</v>
      </c>
      <c r="G153" s="113"/>
      <c r="H153" s="112" t="s">
        <v>2869</v>
      </c>
      <c r="I153" s="112" t="s">
        <v>23</v>
      </c>
      <c r="J153" s="114">
        <v>83335.0</v>
      </c>
      <c r="K153" s="114">
        <v>0.0</v>
      </c>
      <c r="L153" s="114">
        <v>0.0</v>
      </c>
      <c r="M153" s="125"/>
      <c r="N153" s="125"/>
      <c r="O153" s="112" t="s">
        <v>24</v>
      </c>
      <c r="P153" s="116">
        <f t="shared" si="3"/>
        <v>83335</v>
      </c>
    </row>
    <row r="154">
      <c r="A154" s="96"/>
      <c r="B154" s="111" t="s">
        <v>62</v>
      </c>
      <c r="C154" s="112" t="s">
        <v>189</v>
      </c>
      <c r="D154" s="112" t="s">
        <v>190</v>
      </c>
      <c r="E154" s="112" t="s">
        <v>3179</v>
      </c>
      <c r="F154" s="112" t="s">
        <v>3180</v>
      </c>
      <c r="G154" s="113"/>
      <c r="H154" s="112" t="s">
        <v>2872</v>
      </c>
      <c r="I154" s="112" t="s">
        <v>23</v>
      </c>
      <c r="J154" s="114">
        <v>82327.0</v>
      </c>
      <c r="K154" s="114">
        <v>0.0</v>
      </c>
      <c r="L154" s="114">
        <v>0.0</v>
      </c>
      <c r="M154" s="125"/>
      <c r="N154" s="125"/>
      <c r="O154" s="112" t="s">
        <v>24</v>
      </c>
      <c r="P154" s="116">
        <f t="shared" si="3"/>
        <v>82327</v>
      </c>
    </row>
    <row r="155">
      <c r="A155" s="96"/>
      <c r="B155" s="111" t="s">
        <v>25</v>
      </c>
      <c r="C155" s="112" t="s">
        <v>40</v>
      </c>
      <c r="D155" s="112" t="s">
        <v>41</v>
      </c>
      <c r="E155" s="112" t="s">
        <v>3181</v>
      </c>
      <c r="F155" s="112" t="s">
        <v>3182</v>
      </c>
      <c r="G155" s="113"/>
      <c r="H155" s="112" t="s">
        <v>2810</v>
      </c>
      <c r="I155" s="112" t="s">
        <v>23</v>
      </c>
      <c r="J155" s="114">
        <v>80424.0</v>
      </c>
      <c r="K155" s="114">
        <v>0.0</v>
      </c>
      <c r="L155" s="114">
        <v>0.0</v>
      </c>
      <c r="M155" s="125"/>
      <c r="N155" s="125"/>
      <c r="O155" s="112" t="s">
        <v>24</v>
      </c>
      <c r="P155" s="116">
        <f t="shared" si="3"/>
        <v>80424</v>
      </c>
    </row>
    <row r="156">
      <c r="A156" s="96"/>
      <c r="B156" s="111" t="s">
        <v>62</v>
      </c>
      <c r="C156" s="112" t="s">
        <v>189</v>
      </c>
      <c r="D156" s="112" t="s">
        <v>190</v>
      </c>
      <c r="E156" s="112" t="s">
        <v>3183</v>
      </c>
      <c r="F156" s="112" t="s">
        <v>3184</v>
      </c>
      <c r="G156" s="113"/>
      <c r="H156" s="112" t="s">
        <v>2806</v>
      </c>
      <c r="I156" s="112" t="s">
        <v>23</v>
      </c>
      <c r="J156" s="114">
        <v>76567.42</v>
      </c>
      <c r="K156" s="114">
        <v>0.0</v>
      </c>
      <c r="L156" s="114">
        <v>0.0</v>
      </c>
      <c r="M156" s="125"/>
      <c r="N156" s="125"/>
      <c r="O156" s="112" t="s">
        <v>24</v>
      </c>
      <c r="P156" s="116">
        <f t="shared" si="3"/>
        <v>76567.42</v>
      </c>
    </row>
    <row r="157">
      <c r="A157" s="96"/>
      <c r="B157" s="111" t="s">
        <v>25</v>
      </c>
      <c r="C157" s="112" t="s">
        <v>40</v>
      </c>
      <c r="D157" s="112" t="s">
        <v>41</v>
      </c>
      <c r="E157" s="112" t="s">
        <v>3185</v>
      </c>
      <c r="F157" s="112" t="s">
        <v>3186</v>
      </c>
      <c r="G157" s="113"/>
      <c r="H157" s="112" t="s">
        <v>3187</v>
      </c>
      <c r="I157" s="112" t="s">
        <v>23</v>
      </c>
      <c r="J157" s="114">
        <v>70000.0</v>
      </c>
      <c r="K157" s="114">
        <v>0.0</v>
      </c>
      <c r="L157" s="114">
        <v>0.0</v>
      </c>
      <c r="M157" s="115">
        <v>1.0</v>
      </c>
      <c r="N157" s="115">
        <v>1.0</v>
      </c>
      <c r="O157" s="112" t="s">
        <v>24</v>
      </c>
      <c r="P157" s="116">
        <f t="shared" si="3"/>
        <v>70000</v>
      </c>
    </row>
    <row r="158">
      <c r="A158" s="96"/>
      <c r="B158" s="111" t="s">
        <v>25</v>
      </c>
      <c r="C158" s="112" t="s">
        <v>40</v>
      </c>
      <c r="D158" s="112" t="s">
        <v>41</v>
      </c>
      <c r="E158" s="112" t="s">
        <v>3188</v>
      </c>
      <c r="F158" s="112" t="s">
        <v>3189</v>
      </c>
      <c r="G158" s="113"/>
      <c r="H158" s="112" t="s">
        <v>3187</v>
      </c>
      <c r="I158" s="112" t="s">
        <v>23</v>
      </c>
      <c r="J158" s="114">
        <v>70000.0</v>
      </c>
      <c r="K158" s="114">
        <v>0.0</v>
      </c>
      <c r="L158" s="114">
        <v>0.0</v>
      </c>
      <c r="M158" s="115">
        <v>1.0</v>
      </c>
      <c r="N158" s="115">
        <v>1.0</v>
      </c>
      <c r="O158" s="112" t="s">
        <v>24</v>
      </c>
      <c r="P158" s="116">
        <f t="shared" si="3"/>
        <v>70000</v>
      </c>
    </row>
    <row r="159">
      <c r="A159" s="96"/>
      <c r="B159" s="111" t="s">
        <v>25</v>
      </c>
      <c r="C159" s="112" t="s">
        <v>40</v>
      </c>
      <c r="D159" s="112" t="s">
        <v>41</v>
      </c>
      <c r="E159" s="112" t="s">
        <v>3190</v>
      </c>
      <c r="F159" s="112" t="s">
        <v>3191</v>
      </c>
      <c r="G159" s="113"/>
      <c r="H159" s="112" t="s">
        <v>3187</v>
      </c>
      <c r="I159" s="112" t="s">
        <v>23</v>
      </c>
      <c r="J159" s="114">
        <v>70000.0</v>
      </c>
      <c r="K159" s="114">
        <v>53272.26</v>
      </c>
      <c r="L159" s="114">
        <v>0.0</v>
      </c>
      <c r="M159" s="115">
        <v>1.0</v>
      </c>
      <c r="N159" s="115">
        <v>1.0</v>
      </c>
      <c r="O159" s="112" t="s">
        <v>24</v>
      </c>
      <c r="P159" s="116">
        <f t="shared" si="3"/>
        <v>70000</v>
      </c>
    </row>
    <row r="160">
      <c r="A160" s="96"/>
      <c r="B160" s="111" t="s">
        <v>25</v>
      </c>
      <c r="C160" s="112" t="s">
        <v>40</v>
      </c>
      <c r="D160" s="112" t="s">
        <v>41</v>
      </c>
      <c r="E160" s="112" t="s">
        <v>3192</v>
      </c>
      <c r="F160" s="112" t="s">
        <v>3193</v>
      </c>
      <c r="G160" s="113"/>
      <c r="H160" s="112" t="s">
        <v>2956</v>
      </c>
      <c r="I160" s="112" t="s">
        <v>23</v>
      </c>
      <c r="J160" s="114">
        <v>70000.0</v>
      </c>
      <c r="K160" s="114">
        <v>67694.52</v>
      </c>
      <c r="L160" s="114">
        <v>49944.0</v>
      </c>
      <c r="M160" s="115">
        <v>1.0</v>
      </c>
      <c r="N160" s="115">
        <v>1.0</v>
      </c>
      <c r="O160" s="112" t="s">
        <v>24</v>
      </c>
      <c r="P160" s="116">
        <f t="shared" si="3"/>
        <v>70000</v>
      </c>
    </row>
    <row r="161">
      <c r="A161" s="96"/>
      <c r="B161" s="111" t="s">
        <v>25</v>
      </c>
      <c r="C161" s="112" t="s">
        <v>40</v>
      </c>
      <c r="D161" s="112" t="s">
        <v>41</v>
      </c>
      <c r="E161" s="112" t="s">
        <v>3194</v>
      </c>
      <c r="F161" s="112" t="s">
        <v>3195</v>
      </c>
      <c r="G161" s="113"/>
      <c r="H161" s="112" t="s">
        <v>2956</v>
      </c>
      <c r="I161" s="112" t="s">
        <v>23</v>
      </c>
      <c r="J161" s="114">
        <v>70000.0</v>
      </c>
      <c r="K161" s="114">
        <v>0.0</v>
      </c>
      <c r="L161" s="114">
        <v>0.0</v>
      </c>
      <c r="M161" s="115">
        <v>1.0</v>
      </c>
      <c r="N161" s="115">
        <v>1.0</v>
      </c>
      <c r="O161" s="112" t="s">
        <v>24</v>
      </c>
      <c r="P161" s="116">
        <f t="shared" si="3"/>
        <v>70000</v>
      </c>
    </row>
    <row r="162">
      <c r="A162" s="96"/>
      <c r="B162" s="111" t="s">
        <v>25</v>
      </c>
      <c r="C162" s="112" t="s">
        <v>40</v>
      </c>
      <c r="D162" s="112" t="s">
        <v>41</v>
      </c>
      <c r="E162" s="112" t="s">
        <v>3196</v>
      </c>
      <c r="F162" s="112" t="s">
        <v>3197</v>
      </c>
      <c r="G162" s="113"/>
      <c r="H162" s="112" t="s">
        <v>2956</v>
      </c>
      <c r="I162" s="112" t="s">
        <v>23</v>
      </c>
      <c r="J162" s="114">
        <v>70000.0</v>
      </c>
      <c r="K162" s="114">
        <v>0.0</v>
      </c>
      <c r="L162" s="114">
        <v>0.0</v>
      </c>
      <c r="M162" s="115">
        <v>1.0</v>
      </c>
      <c r="N162" s="115">
        <v>1.0</v>
      </c>
      <c r="O162" s="112" t="s">
        <v>24</v>
      </c>
      <c r="P162" s="116">
        <f t="shared" si="3"/>
        <v>70000</v>
      </c>
    </row>
    <row r="163">
      <c r="A163" s="96"/>
      <c r="B163" s="111" t="s">
        <v>25</v>
      </c>
      <c r="C163" s="112" t="s">
        <v>40</v>
      </c>
      <c r="D163" s="112" t="s">
        <v>41</v>
      </c>
      <c r="E163" s="112" t="s">
        <v>3198</v>
      </c>
      <c r="F163" s="112" t="s">
        <v>3199</v>
      </c>
      <c r="G163" s="113"/>
      <c r="H163" s="112" t="s">
        <v>2956</v>
      </c>
      <c r="I163" s="112" t="s">
        <v>23</v>
      </c>
      <c r="J163" s="114">
        <v>70000.0</v>
      </c>
      <c r="K163" s="114">
        <v>0.0</v>
      </c>
      <c r="L163" s="114">
        <v>0.0</v>
      </c>
      <c r="M163" s="115">
        <v>1.0</v>
      </c>
      <c r="N163" s="115">
        <v>1.0</v>
      </c>
      <c r="O163" s="112" t="s">
        <v>24</v>
      </c>
      <c r="P163" s="116">
        <f t="shared" si="3"/>
        <v>70000</v>
      </c>
    </row>
    <row r="164">
      <c r="A164" s="96"/>
      <c r="B164" s="111" t="s">
        <v>25</v>
      </c>
      <c r="C164" s="112" t="s">
        <v>40</v>
      </c>
      <c r="D164" s="112" t="s">
        <v>41</v>
      </c>
      <c r="E164" s="112" t="s">
        <v>3200</v>
      </c>
      <c r="F164" s="112" t="s">
        <v>3201</v>
      </c>
      <c r="G164" s="113"/>
      <c r="H164" s="112" t="s">
        <v>2866</v>
      </c>
      <c r="I164" s="112" t="s">
        <v>23</v>
      </c>
      <c r="J164" s="114">
        <v>70000.0</v>
      </c>
      <c r="K164" s="114">
        <v>70000.0</v>
      </c>
      <c r="L164" s="114">
        <v>0.0</v>
      </c>
      <c r="M164" s="115">
        <v>1.0</v>
      </c>
      <c r="N164" s="115">
        <v>1.0</v>
      </c>
      <c r="O164" s="112" t="s">
        <v>24</v>
      </c>
      <c r="P164" s="116">
        <f t="shared" si="3"/>
        <v>70000</v>
      </c>
    </row>
    <row r="165">
      <c r="A165" s="96"/>
      <c r="B165" s="111" t="s">
        <v>25</v>
      </c>
      <c r="C165" s="112" t="s">
        <v>40</v>
      </c>
      <c r="D165" s="112" t="s">
        <v>41</v>
      </c>
      <c r="E165" s="112" t="s">
        <v>3202</v>
      </c>
      <c r="F165" s="112" t="s">
        <v>3203</v>
      </c>
      <c r="G165" s="113"/>
      <c r="H165" s="112" t="s">
        <v>2869</v>
      </c>
      <c r="I165" s="112" t="s">
        <v>23</v>
      </c>
      <c r="J165" s="114">
        <v>70000.0</v>
      </c>
      <c r="K165" s="114">
        <v>69694.61</v>
      </c>
      <c r="L165" s="114">
        <v>69694.61</v>
      </c>
      <c r="M165" s="115">
        <v>1.0</v>
      </c>
      <c r="N165" s="115">
        <v>1.0</v>
      </c>
      <c r="O165" s="112" t="s">
        <v>24</v>
      </c>
      <c r="P165" s="116">
        <f t="shared" si="3"/>
        <v>70000</v>
      </c>
    </row>
    <row r="166">
      <c r="A166" s="96"/>
      <c r="B166" s="111" t="s">
        <v>25</v>
      </c>
      <c r="C166" s="112" t="s">
        <v>40</v>
      </c>
      <c r="D166" s="112" t="s">
        <v>41</v>
      </c>
      <c r="E166" s="112" t="s">
        <v>3204</v>
      </c>
      <c r="F166" s="112" t="s">
        <v>3205</v>
      </c>
      <c r="G166" s="113"/>
      <c r="H166" s="112" t="s">
        <v>2869</v>
      </c>
      <c r="I166" s="112" t="s">
        <v>23</v>
      </c>
      <c r="J166" s="114">
        <v>70000.0</v>
      </c>
      <c r="K166" s="114">
        <v>68749.3</v>
      </c>
      <c r="L166" s="114">
        <v>68749.3</v>
      </c>
      <c r="M166" s="115">
        <v>1.0</v>
      </c>
      <c r="N166" s="115">
        <v>1.0</v>
      </c>
      <c r="O166" s="112" t="s">
        <v>24</v>
      </c>
      <c r="P166" s="116">
        <f t="shared" si="3"/>
        <v>70000</v>
      </c>
    </row>
    <row r="167">
      <c r="A167" s="96"/>
      <c r="B167" s="111" t="s">
        <v>25</v>
      </c>
      <c r="C167" s="112" t="s">
        <v>40</v>
      </c>
      <c r="D167" s="112" t="s">
        <v>41</v>
      </c>
      <c r="E167" s="112" t="s">
        <v>3206</v>
      </c>
      <c r="F167" s="112" t="s">
        <v>3207</v>
      </c>
      <c r="G167" s="113"/>
      <c r="H167" s="112" t="s">
        <v>2869</v>
      </c>
      <c r="I167" s="112" t="s">
        <v>23</v>
      </c>
      <c r="J167" s="114">
        <v>70000.0</v>
      </c>
      <c r="K167" s="114">
        <v>0.0</v>
      </c>
      <c r="L167" s="114">
        <v>0.0</v>
      </c>
      <c r="M167" s="115">
        <v>1.0</v>
      </c>
      <c r="N167" s="115">
        <v>1.0</v>
      </c>
      <c r="O167" s="112" t="s">
        <v>24</v>
      </c>
      <c r="P167" s="116">
        <f t="shared" si="3"/>
        <v>70000</v>
      </c>
    </row>
    <row r="168">
      <c r="A168" s="96"/>
      <c r="B168" s="111" t="s">
        <v>25</v>
      </c>
      <c r="C168" s="112" t="s">
        <v>40</v>
      </c>
      <c r="D168" s="112" t="s">
        <v>41</v>
      </c>
      <c r="E168" s="112" t="s">
        <v>3208</v>
      </c>
      <c r="F168" s="112" t="s">
        <v>3209</v>
      </c>
      <c r="G168" s="113"/>
      <c r="H168" s="112" t="s">
        <v>2872</v>
      </c>
      <c r="I168" s="112" t="s">
        <v>23</v>
      </c>
      <c r="J168" s="114">
        <v>70000.0</v>
      </c>
      <c r="K168" s="114">
        <v>0.0</v>
      </c>
      <c r="L168" s="114">
        <v>0.0</v>
      </c>
      <c r="M168" s="115">
        <v>1.0</v>
      </c>
      <c r="N168" s="115">
        <v>1.0</v>
      </c>
      <c r="O168" s="112" t="s">
        <v>24</v>
      </c>
      <c r="P168" s="116">
        <f t="shared" si="3"/>
        <v>70000</v>
      </c>
    </row>
    <row r="169">
      <c r="A169" s="96"/>
      <c r="B169" s="111" t="s">
        <v>25</v>
      </c>
      <c r="C169" s="112" t="s">
        <v>40</v>
      </c>
      <c r="D169" s="112" t="s">
        <v>41</v>
      </c>
      <c r="E169" s="112" t="s">
        <v>3210</v>
      </c>
      <c r="F169" s="112" t="s">
        <v>3211</v>
      </c>
      <c r="G169" s="113"/>
      <c r="H169" s="112" t="s">
        <v>2872</v>
      </c>
      <c r="I169" s="112" t="s">
        <v>23</v>
      </c>
      <c r="J169" s="114">
        <v>70000.0</v>
      </c>
      <c r="K169" s="114">
        <v>69689.56</v>
      </c>
      <c r="L169" s="114">
        <v>0.0</v>
      </c>
      <c r="M169" s="115">
        <v>1.0</v>
      </c>
      <c r="N169" s="115">
        <v>1.0</v>
      </c>
      <c r="O169" s="112" t="s">
        <v>24</v>
      </c>
      <c r="P169" s="116">
        <f t="shared" si="3"/>
        <v>70000</v>
      </c>
    </row>
    <row r="170">
      <c r="A170" s="96"/>
      <c r="B170" s="111" t="s">
        <v>25</v>
      </c>
      <c r="C170" s="112" t="s">
        <v>40</v>
      </c>
      <c r="D170" s="112" t="s">
        <v>41</v>
      </c>
      <c r="E170" s="112" t="s">
        <v>3212</v>
      </c>
      <c r="F170" s="112" t="s">
        <v>3213</v>
      </c>
      <c r="G170" s="113"/>
      <c r="H170" s="112" t="s">
        <v>2872</v>
      </c>
      <c r="I170" s="112" t="s">
        <v>23</v>
      </c>
      <c r="J170" s="114">
        <v>70000.0</v>
      </c>
      <c r="K170" s="114">
        <v>70000.0</v>
      </c>
      <c r="L170" s="114">
        <v>70000.0</v>
      </c>
      <c r="M170" s="115">
        <v>1.0</v>
      </c>
      <c r="N170" s="115">
        <v>1.0</v>
      </c>
      <c r="O170" s="112" t="s">
        <v>24</v>
      </c>
      <c r="P170" s="116">
        <f t="shared" si="3"/>
        <v>70000</v>
      </c>
    </row>
    <row r="171">
      <c r="A171" s="96"/>
      <c r="B171" s="111" t="s">
        <v>25</v>
      </c>
      <c r="C171" s="112" t="s">
        <v>40</v>
      </c>
      <c r="D171" s="112" t="s">
        <v>41</v>
      </c>
      <c r="E171" s="112" t="s">
        <v>3214</v>
      </c>
      <c r="F171" s="112" t="s">
        <v>3215</v>
      </c>
      <c r="G171" s="113"/>
      <c r="H171" s="112" t="s">
        <v>3216</v>
      </c>
      <c r="I171" s="112" t="s">
        <v>23</v>
      </c>
      <c r="J171" s="114">
        <v>70000.0</v>
      </c>
      <c r="K171" s="114">
        <v>0.0</v>
      </c>
      <c r="L171" s="114">
        <v>0.0</v>
      </c>
      <c r="M171" s="115">
        <v>1.0</v>
      </c>
      <c r="N171" s="115">
        <v>1.0</v>
      </c>
      <c r="O171" s="112" t="s">
        <v>24</v>
      </c>
      <c r="P171" s="116">
        <f t="shared" si="3"/>
        <v>70000</v>
      </c>
    </row>
    <row r="172">
      <c r="A172" s="96"/>
      <c r="B172" s="111" t="s">
        <v>25</v>
      </c>
      <c r="C172" s="112" t="s">
        <v>40</v>
      </c>
      <c r="D172" s="112" t="s">
        <v>41</v>
      </c>
      <c r="E172" s="112" t="s">
        <v>3217</v>
      </c>
      <c r="F172" s="112" t="s">
        <v>3218</v>
      </c>
      <c r="G172" s="113"/>
      <c r="H172" s="112" t="s">
        <v>3216</v>
      </c>
      <c r="I172" s="112" t="s">
        <v>23</v>
      </c>
      <c r="J172" s="114">
        <v>70000.0</v>
      </c>
      <c r="K172" s="114">
        <v>69701.89</v>
      </c>
      <c r="L172" s="114">
        <v>0.0</v>
      </c>
      <c r="M172" s="115">
        <v>1.0</v>
      </c>
      <c r="N172" s="115">
        <v>1.0</v>
      </c>
      <c r="O172" s="112" t="s">
        <v>24</v>
      </c>
      <c r="P172" s="116">
        <f t="shared" si="3"/>
        <v>70000</v>
      </c>
    </row>
    <row r="173">
      <c r="A173" s="96"/>
      <c r="B173" s="111" t="s">
        <v>25</v>
      </c>
      <c r="C173" s="112" t="s">
        <v>40</v>
      </c>
      <c r="D173" s="112" t="s">
        <v>41</v>
      </c>
      <c r="E173" s="112" t="s">
        <v>3219</v>
      </c>
      <c r="F173" s="112" t="s">
        <v>3220</v>
      </c>
      <c r="G173" s="113"/>
      <c r="H173" s="112" t="s">
        <v>3216</v>
      </c>
      <c r="I173" s="112" t="s">
        <v>23</v>
      </c>
      <c r="J173" s="114">
        <v>70000.0</v>
      </c>
      <c r="K173" s="114">
        <v>0.0</v>
      </c>
      <c r="L173" s="114">
        <v>0.0</v>
      </c>
      <c r="M173" s="115">
        <v>1.0</v>
      </c>
      <c r="N173" s="115">
        <v>1.0</v>
      </c>
      <c r="O173" s="112" t="s">
        <v>24</v>
      </c>
      <c r="P173" s="116">
        <f t="shared" si="3"/>
        <v>70000</v>
      </c>
    </row>
    <row r="174">
      <c r="A174" s="96"/>
      <c r="B174" s="111" t="s">
        <v>25</v>
      </c>
      <c r="C174" s="112" t="s">
        <v>40</v>
      </c>
      <c r="D174" s="112" t="s">
        <v>41</v>
      </c>
      <c r="E174" s="112" t="s">
        <v>3221</v>
      </c>
      <c r="F174" s="112" t="s">
        <v>3222</v>
      </c>
      <c r="G174" s="113"/>
      <c r="H174" s="112" t="s">
        <v>2934</v>
      </c>
      <c r="I174" s="112" t="s">
        <v>23</v>
      </c>
      <c r="J174" s="114">
        <v>70000.0</v>
      </c>
      <c r="K174" s="114">
        <v>70000.0</v>
      </c>
      <c r="L174" s="114">
        <v>0.0</v>
      </c>
      <c r="M174" s="115">
        <v>1.0</v>
      </c>
      <c r="N174" s="115">
        <v>1.0</v>
      </c>
      <c r="O174" s="112" t="s">
        <v>24</v>
      </c>
      <c r="P174" s="116">
        <f t="shared" si="3"/>
        <v>70000</v>
      </c>
    </row>
    <row r="175">
      <c r="A175" s="96"/>
      <c r="B175" s="111" t="s">
        <v>25</v>
      </c>
      <c r="C175" s="112" t="s">
        <v>40</v>
      </c>
      <c r="D175" s="112" t="s">
        <v>41</v>
      </c>
      <c r="E175" s="112" t="s">
        <v>3223</v>
      </c>
      <c r="F175" s="112" t="s">
        <v>3224</v>
      </c>
      <c r="G175" s="113"/>
      <c r="H175" s="112" t="s">
        <v>2934</v>
      </c>
      <c r="I175" s="112" t="s">
        <v>23</v>
      </c>
      <c r="J175" s="114">
        <v>70000.0</v>
      </c>
      <c r="K175" s="114">
        <v>0.0</v>
      </c>
      <c r="L175" s="114">
        <v>0.0</v>
      </c>
      <c r="M175" s="115">
        <v>1.0</v>
      </c>
      <c r="N175" s="115">
        <v>1.0</v>
      </c>
      <c r="O175" s="112" t="s">
        <v>24</v>
      </c>
      <c r="P175" s="116">
        <f t="shared" si="3"/>
        <v>70000</v>
      </c>
    </row>
    <row r="176">
      <c r="A176" s="96"/>
      <c r="B176" s="111" t="s">
        <v>25</v>
      </c>
      <c r="C176" s="112" t="s">
        <v>40</v>
      </c>
      <c r="D176" s="112" t="s">
        <v>41</v>
      </c>
      <c r="E176" s="112" t="s">
        <v>3225</v>
      </c>
      <c r="F176" s="112" t="s">
        <v>3226</v>
      </c>
      <c r="G176" s="113"/>
      <c r="H176" s="112" t="s">
        <v>3059</v>
      </c>
      <c r="I176" s="112" t="s">
        <v>23</v>
      </c>
      <c r="J176" s="114">
        <v>70000.0</v>
      </c>
      <c r="K176" s="114">
        <v>70000.0</v>
      </c>
      <c r="L176" s="114">
        <v>0.0</v>
      </c>
      <c r="M176" s="115">
        <v>1.0</v>
      </c>
      <c r="N176" s="115">
        <v>1.0</v>
      </c>
      <c r="O176" s="112" t="s">
        <v>24</v>
      </c>
      <c r="P176" s="116">
        <f t="shared" si="3"/>
        <v>70000</v>
      </c>
    </row>
    <row r="177">
      <c r="A177" s="96"/>
      <c r="B177" s="111" t="s">
        <v>25</v>
      </c>
      <c r="C177" s="112" t="s">
        <v>40</v>
      </c>
      <c r="D177" s="112" t="s">
        <v>41</v>
      </c>
      <c r="E177" s="112" t="s">
        <v>3227</v>
      </c>
      <c r="F177" s="112" t="s">
        <v>3227</v>
      </c>
      <c r="G177" s="113"/>
      <c r="H177" s="112" t="s">
        <v>3062</v>
      </c>
      <c r="I177" s="112" t="s">
        <v>23</v>
      </c>
      <c r="J177" s="114">
        <v>70000.0</v>
      </c>
      <c r="K177" s="114">
        <v>0.0</v>
      </c>
      <c r="L177" s="114">
        <v>0.0</v>
      </c>
      <c r="M177" s="115">
        <v>1.0</v>
      </c>
      <c r="N177" s="115">
        <v>1.0</v>
      </c>
      <c r="O177" s="112" t="s">
        <v>24</v>
      </c>
      <c r="P177" s="116">
        <f t="shared" si="3"/>
        <v>70000</v>
      </c>
    </row>
    <row r="178">
      <c r="A178" s="96"/>
      <c r="B178" s="111" t="s">
        <v>25</v>
      </c>
      <c r="C178" s="112" t="s">
        <v>40</v>
      </c>
      <c r="D178" s="112" t="s">
        <v>41</v>
      </c>
      <c r="E178" s="112" t="s">
        <v>3228</v>
      </c>
      <c r="F178" s="112" t="s">
        <v>3229</v>
      </c>
      <c r="G178" s="113"/>
      <c r="H178" s="112" t="s">
        <v>2872</v>
      </c>
      <c r="I178" s="112" t="s">
        <v>23</v>
      </c>
      <c r="J178" s="114">
        <v>69963.24</v>
      </c>
      <c r="K178" s="114">
        <v>0.0</v>
      </c>
      <c r="L178" s="114">
        <v>0.0</v>
      </c>
      <c r="M178" s="115">
        <v>1.0</v>
      </c>
      <c r="N178" s="115">
        <v>1.0</v>
      </c>
      <c r="O178" s="112" t="s">
        <v>24</v>
      </c>
      <c r="P178" s="116">
        <f t="shared" si="3"/>
        <v>69963.24</v>
      </c>
    </row>
    <row r="179">
      <c r="A179" s="96"/>
      <c r="B179" s="111" t="s">
        <v>62</v>
      </c>
      <c r="C179" s="112" t="s">
        <v>189</v>
      </c>
      <c r="D179" s="112" t="s">
        <v>190</v>
      </c>
      <c r="E179" s="112" t="s">
        <v>3230</v>
      </c>
      <c r="F179" s="112" t="s">
        <v>3231</v>
      </c>
      <c r="G179" s="113"/>
      <c r="H179" s="112" t="s">
        <v>2917</v>
      </c>
      <c r="I179" s="112" t="s">
        <v>23</v>
      </c>
      <c r="J179" s="114">
        <v>69662.87</v>
      </c>
      <c r="K179" s="114">
        <v>0.0</v>
      </c>
      <c r="L179" s="114">
        <v>0.0</v>
      </c>
      <c r="M179" s="125"/>
      <c r="N179" s="125"/>
      <c r="O179" s="112" t="s">
        <v>24</v>
      </c>
      <c r="P179" s="116">
        <f t="shared" si="3"/>
        <v>69662.87</v>
      </c>
    </row>
    <row r="180">
      <c r="A180" s="96"/>
      <c r="B180" s="111" t="s">
        <v>25</v>
      </c>
      <c r="C180" s="112" t="s">
        <v>40</v>
      </c>
      <c r="D180" s="112" t="s">
        <v>41</v>
      </c>
      <c r="E180" s="112" t="s">
        <v>3232</v>
      </c>
      <c r="F180" s="112" t="s">
        <v>3233</v>
      </c>
      <c r="G180" s="113"/>
      <c r="H180" s="112" t="s">
        <v>3216</v>
      </c>
      <c r="I180" s="112" t="s">
        <v>23</v>
      </c>
      <c r="J180" s="114">
        <v>68693.45</v>
      </c>
      <c r="K180" s="114">
        <v>0.0</v>
      </c>
      <c r="L180" s="114">
        <v>0.0</v>
      </c>
      <c r="M180" s="115">
        <v>1.0</v>
      </c>
      <c r="N180" s="115">
        <v>1.0</v>
      </c>
      <c r="O180" s="112" t="s">
        <v>24</v>
      </c>
      <c r="P180" s="116">
        <f t="shared" si="3"/>
        <v>68693.45</v>
      </c>
    </row>
    <row r="181">
      <c r="A181" s="96"/>
      <c r="B181" s="111" t="s">
        <v>62</v>
      </c>
      <c r="C181" s="112" t="s">
        <v>189</v>
      </c>
      <c r="D181" s="112" t="s">
        <v>190</v>
      </c>
      <c r="E181" s="112" t="s">
        <v>3234</v>
      </c>
      <c r="F181" s="112" t="s">
        <v>3235</v>
      </c>
      <c r="G181" s="113"/>
      <c r="H181" s="112" t="s">
        <v>2862</v>
      </c>
      <c r="I181" s="112" t="s">
        <v>23</v>
      </c>
      <c r="J181" s="114">
        <v>67114.0</v>
      </c>
      <c r="K181" s="114">
        <v>0.0</v>
      </c>
      <c r="L181" s="114">
        <v>0.0</v>
      </c>
      <c r="M181" s="125"/>
      <c r="N181" s="125"/>
      <c r="O181" s="112" t="s">
        <v>24</v>
      </c>
      <c r="P181" s="116">
        <f t="shared" si="3"/>
        <v>67114</v>
      </c>
    </row>
    <row r="182">
      <c r="A182" s="96"/>
      <c r="B182" s="111" t="s">
        <v>62</v>
      </c>
      <c r="C182" s="112" t="s">
        <v>189</v>
      </c>
      <c r="D182" s="112" t="s">
        <v>190</v>
      </c>
      <c r="E182" s="112" t="s">
        <v>3236</v>
      </c>
      <c r="F182" s="112" t="s">
        <v>3237</v>
      </c>
      <c r="G182" s="113"/>
      <c r="H182" s="112" t="s">
        <v>2810</v>
      </c>
      <c r="I182" s="112" t="s">
        <v>23</v>
      </c>
      <c r="J182" s="114">
        <v>63660.63</v>
      </c>
      <c r="K182" s="114">
        <v>0.0</v>
      </c>
      <c r="L182" s="114">
        <v>0.0</v>
      </c>
      <c r="M182" s="125"/>
      <c r="N182" s="125"/>
      <c r="O182" s="112" t="s">
        <v>24</v>
      </c>
      <c r="P182" s="116">
        <f t="shared" si="3"/>
        <v>63660.63</v>
      </c>
    </row>
    <row r="183">
      <c r="A183" s="96"/>
      <c r="B183" s="111" t="s">
        <v>62</v>
      </c>
      <c r="C183" s="112" t="s">
        <v>189</v>
      </c>
      <c r="D183" s="112" t="s">
        <v>190</v>
      </c>
      <c r="E183" s="112" t="s">
        <v>3238</v>
      </c>
      <c r="F183" s="112" t="s">
        <v>3239</v>
      </c>
      <c r="G183" s="113"/>
      <c r="H183" s="112" t="s">
        <v>3082</v>
      </c>
      <c r="I183" s="112" t="s">
        <v>23</v>
      </c>
      <c r="J183" s="114">
        <v>59596.53</v>
      </c>
      <c r="K183" s="114">
        <v>0.0</v>
      </c>
      <c r="L183" s="114">
        <v>0.0</v>
      </c>
      <c r="M183" s="125"/>
      <c r="N183" s="125"/>
      <c r="O183" s="112" t="s">
        <v>24</v>
      </c>
      <c r="P183" s="116">
        <f t="shared" si="3"/>
        <v>59596.53</v>
      </c>
    </row>
    <row r="184">
      <c r="A184" s="96"/>
      <c r="B184" s="111" t="s">
        <v>62</v>
      </c>
      <c r="C184" s="112" t="s">
        <v>189</v>
      </c>
      <c r="D184" s="112" t="s">
        <v>190</v>
      </c>
      <c r="E184" s="112" t="s">
        <v>3240</v>
      </c>
      <c r="F184" s="112" t="s">
        <v>3241</v>
      </c>
      <c r="G184" s="113"/>
      <c r="H184" s="112" t="s">
        <v>2934</v>
      </c>
      <c r="I184" s="112" t="s">
        <v>23</v>
      </c>
      <c r="J184" s="114">
        <v>56689.35</v>
      </c>
      <c r="K184" s="114">
        <v>0.0</v>
      </c>
      <c r="L184" s="114">
        <v>0.0</v>
      </c>
      <c r="M184" s="125"/>
      <c r="N184" s="125"/>
      <c r="O184" s="112" t="s">
        <v>24</v>
      </c>
      <c r="P184" s="116">
        <f t="shared" si="3"/>
        <v>56689.35</v>
      </c>
    </row>
    <row r="185">
      <c r="A185" s="96"/>
      <c r="B185" s="111" t="s">
        <v>62</v>
      </c>
      <c r="C185" s="112" t="s">
        <v>189</v>
      </c>
      <c r="D185" s="112" t="s">
        <v>190</v>
      </c>
      <c r="E185" s="112" t="s">
        <v>3242</v>
      </c>
      <c r="F185" s="112" t="s">
        <v>3243</v>
      </c>
      <c r="G185" s="113"/>
      <c r="H185" s="112" t="s">
        <v>2810</v>
      </c>
      <c r="I185" s="112" t="s">
        <v>23</v>
      </c>
      <c r="J185" s="114">
        <v>55550.0</v>
      </c>
      <c r="K185" s="114">
        <v>0.0</v>
      </c>
      <c r="L185" s="114">
        <v>0.0</v>
      </c>
      <c r="M185" s="125"/>
      <c r="N185" s="125"/>
      <c r="O185" s="112" t="s">
        <v>24</v>
      </c>
      <c r="P185" s="116">
        <f t="shared" si="3"/>
        <v>55550</v>
      </c>
    </row>
    <row r="186">
      <c r="A186" s="96"/>
      <c r="B186" s="111" t="s">
        <v>25</v>
      </c>
      <c r="C186" s="112" t="s">
        <v>40</v>
      </c>
      <c r="D186" s="112" t="s">
        <v>41</v>
      </c>
      <c r="E186" s="112" t="s">
        <v>3244</v>
      </c>
      <c r="F186" s="112" t="s">
        <v>3245</v>
      </c>
      <c r="G186" s="113"/>
      <c r="H186" s="112" t="s">
        <v>3106</v>
      </c>
      <c r="I186" s="112" t="s">
        <v>23</v>
      </c>
      <c r="J186" s="114">
        <v>55214.39</v>
      </c>
      <c r="K186" s="114">
        <v>0.0</v>
      </c>
      <c r="L186" s="114">
        <v>0.0</v>
      </c>
      <c r="M186" s="115">
        <v>1.0</v>
      </c>
      <c r="N186" s="115">
        <v>1.0</v>
      </c>
      <c r="O186" s="112" t="s">
        <v>24</v>
      </c>
      <c r="P186" s="116">
        <f t="shared" si="3"/>
        <v>55214.39</v>
      </c>
    </row>
    <row r="187">
      <c r="A187" s="96"/>
      <c r="B187" s="111" t="s">
        <v>25</v>
      </c>
      <c r="C187" s="112" t="s">
        <v>40</v>
      </c>
      <c r="D187" s="112" t="s">
        <v>41</v>
      </c>
      <c r="E187" s="112" t="s">
        <v>3246</v>
      </c>
      <c r="F187" s="112" t="s">
        <v>3247</v>
      </c>
      <c r="G187" s="113"/>
      <c r="H187" s="112" t="s">
        <v>3089</v>
      </c>
      <c r="I187" s="112" t="s">
        <v>23</v>
      </c>
      <c r="J187" s="114">
        <v>51932.0</v>
      </c>
      <c r="K187" s="114">
        <v>51932.0</v>
      </c>
      <c r="L187" s="114">
        <v>0.0</v>
      </c>
      <c r="M187" s="115">
        <v>1.0</v>
      </c>
      <c r="N187" s="115">
        <v>1.0</v>
      </c>
      <c r="O187" s="112" t="s">
        <v>24</v>
      </c>
      <c r="P187" s="116">
        <f t="shared" si="3"/>
        <v>51932</v>
      </c>
    </row>
    <row r="188">
      <c r="A188" s="96"/>
      <c r="B188" s="111" t="s">
        <v>62</v>
      </c>
      <c r="C188" s="112" t="s">
        <v>189</v>
      </c>
      <c r="D188" s="112" t="s">
        <v>190</v>
      </c>
      <c r="E188" s="112" t="s">
        <v>3248</v>
      </c>
      <c r="F188" s="112" t="s">
        <v>3249</v>
      </c>
      <c r="G188" s="113"/>
      <c r="H188" s="112" t="s">
        <v>2794</v>
      </c>
      <c r="I188" s="112" t="s">
        <v>23</v>
      </c>
      <c r="J188" s="114">
        <v>51838.0</v>
      </c>
      <c r="K188" s="114">
        <v>0.0</v>
      </c>
      <c r="L188" s="114">
        <v>0.0</v>
      </c>
      <c r="M188" s="125"/>
      <c r="N188" s="125"/>
      <c r="O188" s="112" t="s">
        <v>24</v>
      </c>
      <c r="P188" s="116">
        <f t="shared" si="3"/>
        <v>51838</v>
      </c>
    </row>
    <row r="189">
      <c r="A189" s="96"/>
      <c r="B189" s="111" t="s">
        <v>25</v>
      </c>
      <c r="C189" s="112" t="s">
        <v>40</v>
      </c>
      <c r="D189" s="112" t="s">
        <v>41</v>
      </c>
      <c r="E189" s="112" t="s">
        <v>3250</v>
      </c>
      <c r="F189" s="112" t="s">
        <v>3251</v>
      </c>
      <c r="G189" s="113"/>
      <c r="H189" s="112" t="s">
        <v>2875</v>
      </c>
      <c r="I189" s="112" t="s">
        <v>23</v>
      </c>
      <c r="J189" s="114">
        <v>51335.14</v>
      </c>
      <c r="K189" s="114">
        <v>51335.14</v>
      </c>
      <c r="L189" s="114">
        <v>0.0</v>
      </c>
      <c r="M189" s="125"/>
      <c r="N189" s="125"/>
      <c r="O189" s="112" t="s">
        <v>24</v>
      </c>
      <c r="P189" s="116">
        <f t="shared" si="3"/>
        <v>51335.14</v>
      </c>
    </row>
    <row r="190">
      <c r="A190" s="96"/>
      <c r="B190" s="111" t="s">
        <v>25</v>
      </c>
      <c r="C190" s="112" t="s">
        <v>40</v>
      </c>
      <c r="D190" s="112" t="s">
        <v>41</v>
      </c>
      <c r="E190" s="112" t="s">
        <v>3252</v>
      </c>
      <c r="F190" s="112" t="s">
        <v>3253</v>
      </c>
      <c r="G190" s="113"/>
      <c r="H190" s="112" t="s">
        <v>3254</v>
      </c>
      <c r="I190" s="112" t="s">
        <v>23</v>
      </c>
      <c r="J190" s="114">
        <v>50000.0</v>
      </c>
      <c r="K190" s="114">
        <v>0.0</v>
      </c>
      <c r="L190" s="114">
        <v>0.0</v>
      </c>
      <c r="M190" s="115">
        <v>1.0</v>
      </c>
      <c r="N190" s="115">
        <v>1.0</v>
      </c>
      <c r="O190" s="112" t="s">
        <v>24</v>
      </c>
      <c r="P190" s="116">
        <f t="shared" si="3"/>
        <v>50000</v>
      </c>
    </row>
    <row r="191">
      <c r="A191" s="96"/>
      <c r="B191" s="111" t="s">
        <v>25</v>
      </c>
      <c r="C191" s="112" t="s">
        <v>40</v>
      </c>
      <c r="D191" s="112" t="s">
        <v>41</v>
      </c>
      <c r="E191" s="112" t="s">
        <v>3255</v>
      </c>
      <c r="F191" s="112" t="s">
        <v>3256</v>
      </c>
      <c r="G191" s="113"/>
      <c r="H191" s="112" t="s">
        <v>3254</v>
      </c>
      <c r="I191" s="112" t="s">
        <v>23</v>
      </c>
      <c r="J191" s="114">
        <v>50000.0</v>
      </c>
      <c r="K191" s="114">
        <v>0.0</v>
      </c>
      <c r="L191" s="114">
        <v>0.0</v>
      </c>
      <c r="M191" s="115">
        <v>1.0</v>
      </c>
      <c r="N191" s="115">
        <v>1.0</v>
      </c>
      <c r="O191" s="112" t="s">
        <v>24</v>
      </c>
      <c r="P191" s="116">
        <f t="shared" si="3"/>
        <v>50000</v>
      </c>
    </row>
    <row r="192">
      <c r="A192" s="96"/>
      <c r="B192" s="111" t="s">
        <v>25</v>
      </c>
      <c r="C192" s="112" t="s">
        <v>40</v>
      </c>
      <c r="D192" s="112" t="s">
        <v>41</v>
      </c>
      <c r="E192" s="112" t="s">
        <v>3257</v>
      </c>
      <c r="F192" s="112" t="s">
        <v>3258</v>
      </c>
      <c r="G192" s="113"/>
      <c r="H192" s="112" t="s">
        <v>3254</v>
      </c>
      <c r="I192" s="112" t="s">
        <v>23</v>
      </c>
      <c r="J192" s="114">
        <v>50000.0</v>
      </c>
      <c r="K192" s="114">
        <v>0.0</v>
      </c>
      <c r="L192" s="114">
        <v>0.0</v>
      </c>
      <c r="M192" s="115">
        <v>1.0</v>
      </c>
      <c r="N192" s="115">
        <v>1.0</v>
      </c>
      <c r="O192" s="112" t="s">
        <v>24</v>
      </c>
      <c r="P192" s="116">
        <f t="shared" si="3"/>
        <v>50000</v>
      </c>
    </row>
    <row r="193">
      <c r="A193" s="96"/>
      <c r="B193" s="111" t="s">
        <v>25</v>
      </c>
      <c r="C193" s="112" t="s">
        <v>40</v>
      </c>
      <c r="D193" s="112" t="s">
        <v>41</v>
      </c>
      <c r="E193" s="112" t="s">
        <v>3259</v>
      </c>
      <c r="F193" s="112" t="s">
        <v>3260</v>
      </c>
      <c r="G193" s="113"/>
      <c r="H193" s="112" t="s">
        <v>3254</v>
      </c>
      <c r="I193" s="112" t="s">
        <v>23</v>
      </c>
      <c r="J193" s="114">
        <v>50000.0</v>
      </c>
      <c r="K193" s="114">
        <v>0.0</v>
      </c>
      <c r="L193" s="114">
        <v>0.0</v>
      </c>
      <c r="M193" s="125"/>
      <c r="N193" s="125"/>
      <c r="O193" s="112" t="s">
        <v>24</v>
      </c>
      <c r="P193" s="116">
        <f t="shared" si="3"/>
        <v>50000</v>
      </c>
    </row>
    <row r="194">
      <c r="A194" s="96"/>
      <c r="B194" s="111" t="s">
        <v>25</v>
      </c>
      <c r="C194" s="112" t="s">
        <v>40</v>
      </c>
      <c r="D194" s="112" t="s">
        <v>41</v>
      </c>
      <c r="E194" s="112" t="s">
        <v>3261</v>
      </c>
      <c r="F194" s="112" t="s">
        <v>3262</v>
      </c>
      <c r="G194" s="113"/>
      <c r="H194" s="112" t="s">
        <v>3075</v>
      </c>
      <c r="I194" s="112" t="s">
        <v>23</v>
      </c>
      <c r="J194" s="114">
        <v>50000.0</v>
      </c>
      <c r="K194" s="114">
        <v>49010.0</v>
      </c>
      <c r="L194" s="114">
        <v>0.0</v>
      </c>
      <c r="M194" s="115">
        <v>1.0</v>
      </c>
      <c r="N194" s="115">
        <v>1.0</v>
      </c>
      <c r="O194" s="112" t="s">
        <v>24</v>
      </c>
      <c r="P194" s="116">
        <f t="shared" si="3"/>
        <v>50000</v>
      </c>
    </row>
    <row r="195">
      <c r="A195" s="96"/>
      <c r="B195" s="156" t="s">
        <v>25</v>
      </c>
      <c r="C195" s="125" t="s">
        <v>40</v>
      </c>
      <c r="D195" s="125" t="s">
        <v>41</v>
      </c>
      <c r="E195" s="125" t="s">
        <v>3263</v>
      </c>
      <c r="F195" s="125" t="s">
        <v>3264</v>
      </c>
      <c r="G195" s="113"/>
      <c r="H195" s="125" t="s">
        <v>2900</v>
      </c>
      <c r="I195" s="125" t="s">
        <v>23</v>
      </c>
      <c r="J195" s="157">
        <v>50000.0</v>
      </c>
      <c r="K195" s="157">
        <v>49941.66</v>
      </c>
      <c r="L195" s="157">
        <v>0.0</v>
      </c>
      <c r="M195" s="158">
        <v>1.0</v>
      </c>
      <c r="N195" s="158">
        <v>1.0</v>
      </c>
      <c r="O195" s="125" t="s">
        <v>24</v>
      </c>
      <c r="P195" s="159">
        <f t="shared" si="3"/>
        <v>50000</v>
      </c>
    </row>
    <row r="196">
      <c r="A196" s="96"/>
      <c r="B196" s="156" t="s">
        <v>25</v>
      </c>
      <c r="C196" s="125" t="s">
        <v>40</v>
      </c>
      <c r="D196" s="125" t="s">
        <v>41</v>
      </c>
      <c r="E196" s="125" t="s">
        <v>3265</v>
      </c>
      <c r="F196" s="125" t="s">
        <v>3266</v>
      </c>
      <c r="G196" s="113"/>
      <c r="H196" s="125" t="s">
        <v>2900</v>
      </c>
      <c r="I196" s="125" t="s">
        <v>23</v>
      </c>
      <c r="J196" s="157">
        <v>50000.0</v>
      </c>
      <c r="K196" s="157">
        <v>0.0</v>
      </c>
      <c r="L196" s="157">
        <v>0.0</v>
      </c>
      <c r="M196" s="125"/>
      <c r="N196" s="125"/>
      <c r="O196" s="125" t="s">
        <v>24</v>
      </c>
      <c r="P196" s="159">
        <f t="shared" si="3"/>
        <v>50000</v>
      </c>
    </row>
    <row r="197">
      <c r="A197" s="96"/>
      <c r="B197" s="111" t="s">
        <v>25</v>
      </c>
      <c r="C197" s="112" t="s">
        <v>40</v>
      </c>
      <c r="D197" s="112" t="s">
        <v>41</v>
      </c>
      <c r="E197" s="112" t="s">
        <v>3267</v>
      </c>
      <c r="F197" s="112" t="s">
        <v>3267</v>
      </c>
      <c r="G197" s="113"/>
      <c r="H197" s="112" t="s">
        <v>3050</v>
      </c>
      <c r="I197" s="112" t="s">
        <v>23</v>
      </c>
      <c r="J197" s="114">
        <v>50000.0</v>
      </c>
      <c r="K197" s="114">
        <v>0.0</v>
      </c>
      <c r="L197" s="114">
        <v>0.0</v>
      </c>
      <c r="M197" s="115">
        <v>1.0</v>
      </c>
      <c r="N197" s="115">
        <v>1.0</v>
      </c>
      <c r="O197" s="112" t="s">
        <v>24</v>
      </c>
      <c r="P197" s="116">
        <f t="shared" si="3"/>
        <v>50000</v>
      </c>
    </row>
    <row r="198">
      <c r="A198" s="96"/>
      <c r="B198" s="111" t="s">
        <v>25</v>
      </c>
      <c r="C198" s="112" t="s">
        <v>40</v>
      </c>
      <c r="D198" s="112" t="s">
        <v>41</v>
      </c>
      <c r="E198" s="112" t="s">
        <v>3268</v>
      </c>
      <c r="F198" s="112" t="s">
        <v>3269</v>
      </c>
      <c r="G198" s="113"/>
      <c r="H198" s="112" t="s">
        <v>3050</v>
      </c>
      <c r="I198" s="112" t="s">
        <v>23</v>
      </c>
      <c r="J198" s="114">
        <v>50000.0</v>
      </c>
      <c r="K198" s="114">
        <v>0.0</v>
      </c>
      <c r="L198" s="114">
        <v>0.0</v>
      </c>
      <c r="M198" s="115">
        <v>1.0</v>
      </c>
      <c r="N198" s="115">
        <v>1.0</v>
      </c>
      <c r="O198" s="112" t="s">
        <v>24</v>
      </c>
      <c r="P198" s="116">
        <f t="shared" si="3"/>
        <v>50000</v>
      </c>
    </row>
    <row r="199">
      <c r="A199" s="96"/>
      <c r="B199" s="111" t="s">
        <v>25</v>
      </c>
      <c r="C199" s="112" t="s">
        <v>40</v>
      </c>
      <c r="D199" s="112" t="s">
        <v>41</v>
      </c>
      <c r="E199" s="112" t="s">
        <v>3270</v>
      </c>
      <c r="F199" s="112" t="s">
        <v>3271</v>
      </c>
      <c r="G199" s="113"/>
      <c r="H199" s="112" t="s">
        <v>3082</v>
      </c>
      <c r="I199" s="112" t="s">
        <v>23</v>
      </c>
      <c r="J199" s="114">
        <v>50000.0</v>
      </c>
      <c r="K199" s="114">
        <v>49903.35</v>
      </c>
      <c r="L199" s="114">
        <v>0.0</v>
      </c>
      <c r="M199" s="115">
        <v>1.0</v>
      </c>
      <c r="N199" s="115">
        <v>1.0</v>
      </c>
      <c r="O199" s="112" t="s">
        <v>24</v>
      </c>
      <c r="P199" s="116">
        <f t="shared" si="3"/>
        <v>50000</v>
      </c>
    </row>
    <row r="200">
      <c r="A200" s="96"/>
      <c r="B200" s="111" t="s">
        <v>25</v>
      </c>
      <c r="C200" s="112" t="s">
        <v>40</v>
      </c>
      <c r="D200" s="112" t="s">
        <v>41</v>
      </c>
      <c r="E200" s="112" t="s">
        <v>3272</v>
      </c>
      <c r="F200" s="112" t="s">
        <v>3273</v>
      </c>
      <c r="G200" s="113"/>
      <c r="H200" s="112" t="s">
        <v>3008</v>
      </c>
      <c r="I200" s="112" t="s">
        <v>23</v>
      </c>
      <c r="J200" s="114">
        <v>50000.0</v>
      </c>
      <c r="K200" s="114">
        <v>0.0</v>
      </c>
      <c r="L200" s="114">
        <v>0.0</v>
      </c>
      <c r="M200" s="115">
        <v>1.0</v>
      </c>
      <c r="N200" s="115">
        <v>1.0</v>
      </c>
      <c r="O200" s="112" t="s">
        <v>24</v>
      </c>
      <c r="P200" s="116">
        <f t="shared" si="3"/>
        <v>50000</v>
      </c>
    </row>
    <row r="201">
      <c r="A201" s="96"/>
      <c r="B201" s="111" t="s">
        <v>25</v>
      </c>
      <c r="C201" s="112" t="s">
        <v>40</v>
      </c>
      <c r="D201" s="112" t="s">
        <v>41</v>
      </c>
      <c r="E201" s="112" t="s">
        <v>3274</v>
      </c>
      <c r="F201" s="112" t="s">
        <v>3275</v>
      </c>
      <c r="G201" s="113"/>
      <c r="H201" s="112" t="s">
        <v>3008</v>
      </c>
      <c r="I201" s="112" t="s">
        <v>23</v>
      </c>
      <c r="J201" s="114">
        <v>50000.0</v>
      </c>
      <c r="K201" s="114">
        <v>0.0</v>
      </c>
      <c r="L201" s="114">
        <v>0.0</v>
      </c>
      <c r="M201" s="125"/>
      <c r="N201" s="125"/>
      <c r="O201" s="112" t="s">
        <v>24</v>
      </c>
      <c r="P201" s="116">
        <f t="shared" si="3"/>
        <v>50000</v>
      </c>
    </row>
    <row r="202">
      <c r="A202" s="96"/>
      <c r="B202" s="111" t="s">
        <v>25</v>
      </c>
      <c r="C202" s="112" t="s">
        <v>40</v>
      </c>
      <c r="D202" s="112" t="s">
        <v>41</v>
      </c>
      <c r="E202" s="112" t="s">
        <v>3276</v>
      </c>
      <c r="F202" s="112" t="s">
        <v>3276</v>
      </c>
      <c r="G202" s="113"/>
      <c r="H202" s="112" t="s">
        <v>2858</v>
      </c>
      <c r="I202" s="112" t="s">
        <v>23</v>
      </c>
      <c r="J202" s="114">
        <v>50000.0</v>
      </c>
      <c r="K202" s="114">
        <v>0.0</v>
      </c>
      <c r="L202" s="114">
        <v>0.0</v>
      </c>
      <c r="M202" s="115">
        <v>1.0</v>
      </c>
      <c r="N202" s="115">
        <v>1.0</v>
      </c>
      <c r="O202" s="112" t="s">
        <v>24</v>
      </c>
      <c r="P202" s="116">
        <f t="shared" si="3"/>
        <v>50000</v>
      </c>
    </row>
    <row r="203">
      <c r="A203" s="96"/>
      <c r="B203" s="111" t="s">
        <v>25</v>
      </c>
      <c r="C203" s="112" t="s">
        <v>40</v>
      </c>
      <c r="D203" s="112" t="s">
        <v>41</v>
      </c>
      <c r="E203" s="112" t="s">
        <v>3277</v>
      </c>
      <c r="F203" s="112" t="s">
        <v>3278</v>
      </c>
      <c r="G203" s="113"/>
      <c r="H203" s="112" t="s">
        <v>2858</v>
      </c>
      <c r="I203" s="112" t="s">
        <v>23</v>
      </c>
      <c r="J203" s="114">
        <v>50000.0</v>
      </c>
      <c r="K203" s="114">
        <v>0.0</v>
      </c>
      <c r="L203" s="114">
        <v>0.0</v>
      </c>
      <c r="M203" s="115">
        <v>1.0</v>
      </c>
      <c r="N203" s="115">
        <v>1.0</v>
      </c>
      <c r="O203" s="112" t="s">
        <v>24</v>
      </c>
      <c r="P203" s="116">
        <f t="shared" si="3"/>
        <v>50000</v>
      </c>
    </row>
    <row r="204">
      <c r="A204" s="96"/>
      <c r="B204" s="111" t="s">
        <v>25</v>
      </c>
      <c r="C204" s="112" t="s">
        <v>40</v>
      </c>
      <c r="D204" s="112" t="s">
        <v>41</v>
      </c>
      <c r="E204" s="112" t="s">
        <v>3279</v>
      </c>
      <c r="F204" s="112" t="s">
        <v>3280</v>
      </c>
      <c r="G204" s="113"/>
      <c r="H204" s="112" t="s">
        <v>3089</v>
      </c>
      <c r="I204" s="112" t="s">
        <v>23</v>
      </c>
      <c r="J204" s="114">
        <v>50000.0</v>
      </c>
      <c r="K204" s="114">
        <v>0.0</v>
      </c>
      <c r="L204" s="114">
        <v>0.0</v>
      </c>
      <c r="M204" s="115">
        <v>1.0</v>
      </c>
      <c r="N204" s="115">
        <v>1.0</v>
      </c>
      <c r="O204" s="112" t="s">
        <v>24</v>
      </c>
      <c r="P204" s="116">
        <f t="shared" si="3"/>
        <v>50000</v>
      </c>
    </row>
    <row r="205">
      <c r="A205" s="96"/>
      <c r="B205" s="111" t="s">
        <v>25</v>
      </c>
      <c r="C205" s="112" t="s">
        <v>40</v>
      </c>
      <c r="D205" s="112" t="s">
        <v>41</v>
      </c>
      <c r="E205" s="112" t="s">
        <v>3281</v>
      </c>
      <c r="F205" s="112" t="s">
        <v>3282</v>
      </c>
      <c r="G205" s="113"/>
      <c r="H205" s="112" t="s">
        <v>3089</v>
      </c>
      <c r="I205" s="112" t="s">
        <v>23</v>
      </c>
      <c r="J205" s="114">
        <v>50000.0</v>
      </c>
      <c r="K205" s="114">
        <v>0.0</v>
      </c>
      <c r="L205" s="114">
        <v>0.0</v>
      </c>
      <c r="M205" s="115">
        <v>1.0</v>
      </c>
      <c r="N205" s="115">
        <v>1.0</v>
      </c>
      <c r="O205" s="112" t="s">
        <v>24</v>
      </c>
      <c r="P205" s="116">
        <f t="shared" si="3"/>
        <v>50000</v>
      </c>
    </row>
    <row r="206">
      <c r="A206" s="96"/>
      <c r="B206" s="111" t="s">
        <v>25</v>
      </c>
      <c r="C206" s="112" t="s">
        <v>40</v>
      </c>
      <c r="D206" s="112" t="s">
        <v>41</v>
      </c>
      <c r="E206" s="112" t="s">
        <v>3283</v>
      </c>
      <c r="F206" s="112" t="s">
        <v>3283</v>
      </c>
      <c r="G206" s="113"/>
      <c r="H206" s="112" t="s">
        <v>2931</v>
      </c>
      <c r="I206" s="112" t="s">
        <v>23</v>
      </c>
      <c r="J206" s="114">
        <v>50000.0</v>
      </c>
      <c r="K206" s="114">
        <v>0.0</v>
      </c>
      <c r="L206" s="114">
        <v>0.0</v>
      </c>
      <c r="M206" s="115">
        <v>1.0</v>
      </c>
      <c r="N206" s="115">
        <v>1.0</v>
      </c>
      <c r="O206" s="112" t="s">
        <v>24</v>
      </c>
      <c r="P206" s="116">
        <f t="shared" si="3"/>
        <v>50000</v>
      </c>
    </row>
    <row r="207">
      <c r="A207" s="96"/>
      <c r="B207" s="111" t="s">
        <v>25</v>
      </c>
      <c r="C207" s="112" t="s">
        <v>40</v>
      </c>
      <c r="D207" s="112" t="s">
        <v>41</v>
      </c>
      <c r="E207" s="112" t="s">
        <v>3284</v>
      </c>
      <c r="F207" s="112" t="s">
        <v>3285</v>
      </c>
      <c r="G207" s="113"/>
      <c r="H207" s="112" t="s">
        <v>2931</v>
      </c>
      <c r="I207" s="112" t="s">
        <v>23</v>
      </c>
      <c r="J207" s="114">
        <v>50000.0</v>
      </c>
      <c r="K207" s="114">
        <v>0.0</v>
      </c>
      <c r="L207" s="114">
        <v>0.0</v>
      </c>
      <c r="M207" s="115">
        <v>1.0</v>
      </c>
      <c r="N207" s="115">
        <v>1.0</v>
      </c>
      <c r="O207" s="112" t="s">
        <v>24</v>
      </c>
      <c r="P207" s="116">
        <f t="shared" si="3"/>
        <v>50000</v>
      </c>
    </row>
    <row r="208">
      <c r="A208" s="96"/>
      <c r="B208" s="111" t="s">
        <v>25</v>
      </c>
      <c r="C208" s="112" t="s">
        <v>40</v>
      </c>
      <c r="D208" s="112" t="s">
        <v>41</v>
      </c>
      <c r="E208" s="112" t="s">
        <v>3286</v>
      </c>
      <c r="F208" s="112" t="s">
        <v>3287</v>
      </c>
      <c r="G208" s="113"/>
      <c r="H208" s="112" t="s">
        <v>3003</v>
      </c>
      <c r="I208" s="112" t="s">
        <v>23</v>
      </c>
      <c r="J208" s="114">
        <v>50000.0</v>
      </c>
      <c r="K208" s="114">
        <v>42271.46</v>
      </c>
      <c r="L208" s="114">
        <v>0.0</v>
      </c>
      <c r="M208" s="115">
        <v>1.0</v>
      </c>
      <c r="N208" s="115">
        <v>1.0</v>
      </c>
      <c r="O208" s="112" t="s">
        <v>24</v>
      </c>
      <c r="P208" s="116">
        <f t="shared" si="3"/>
        <v>50000</v>
      </c>
    </row>
    <row r="209">
      <c r="A209" s="96"/>
      <c r="B209" s="111" t="s">
        <v>25</v>
      </c>
      <c r="C209" s="112" t="s">
        <v>40</v>
      </c>
      <c r="D209" s="112" t="s">
        <v>41</v>
      </c>
      <c r="E209" s="112" t="s">
        <v>3288</v>
      </c>
      <c r="F209" s="112" t="s">
        <v>3289</v>
      </c>
      <c r="G209" s="113"/>
      <c r="H209" s="112" t="s">
        <v>3003</v>
      </c>
      <c r="I209" s="112" t="s">
        <v>23</v>
      </c>
      <c r="J209" s="114">
        <v>50000.0</v>
      </c>
      <c r="K209" s="114">
        <v>0.0</v>
      </c>
      <c r="L209" s="114">
        <v>0.0</v>
      </c>
      <c r="M209" s="115">
        <v>1.0</v>
      </c>
      <c r="N209" s="115">
        <v>1.0</v>
      </c>
      <c r="O209" s="112" t="s">
        <v>24</v>
      </c>
      <c r="P209" s="116">
        <f t="shared" si="3"/>
        <v>50000</v>
      </c>
    </row>
    <row r="210">
      <c r="A210" s="96"/>
      <c r="B210" s="111" t="s">
        <v>25</v>
      </c>
      <c r="C210" s="112" t="s">
        <v>40</v>
      </c>
      <c r="D210" s="112" t="s">
        <v>41</v>
      </c>
      <c r="E210" s="112" t="s">
        <v>3290</v>
      </c>
      <c r="F210" s="112" t="s">
        <v>3290</v>
      </c>
      <c r="G210" s="113"/>
      <c r="H210" s="112" t="s">
        <v>3092</v>
      </c>
      <c r="I210" s="112" t="s">
        <v>23</v>
      </c>
      <c r="J210" s="114">
        <v>50000.0</v>
      </c>
      <c r="K210" s="114">
        <v>0.0</v>
      </c>
      <c r="L210" s="114">
        <v>0.0</v>
      </c>
      <c r="M210" s="115">
        <v>1.0</v>
      </c>
      <c r="N210" s="115">
        <v>1.0</v>
      </c>
      <c r="O210" s="112" t="s">
        <v>24</v>
      </c>
      <c r="P210" s="116">
        <f t="shared" si="3"/>
        <v>50000</v>
      </c>
    </row>
    <row r="211">
      <c r="A211" s="96"/>
      <c r="B211" s="111" t="s">
        <v>25</v>
      </c>
      <c r="C211" s="112" t="s">
        <v>40</v>
      </c>
      <c r="D211" s="112" t="s">
        <v>41</v>
      </c>
      <c r="E211" s="112" t="s">
        <v>3291</v>
      </c>
      <c r="F211" s="112" t="s">
        <v>3291</v>
      </c>
      <c r="G211" s="113"/>
      <c r="H211" s="112" t="s">
        <v>3092</v>
      </c>
      <c r="I211" s="112" t="s">
        <v>23</v>
      </c>
      <c r="J211" s="114">
        <v>50000.0</v>
      </c>
      <c r="K211" s="114">
        <v>0.0</v>
      </c>
      <c r="L211" s="114">
        <v>0.0</v>
      </c>
      <c r="M211" s="115">
        <v>1.0</v>
      </c>
      <c r="N211" s="115">
        <v>1.0</v>
      </c>
      <c r="O211" s="112" t="s">
        <v>24</v>
      </c>
      <c r="P211" s="116">
        <f t="shared" si="3"/>
        <v>50000</v>
      </c>
    </row>
    <row r="212">
      <c r="A212" s="96"/>
      <c r="B212" s="111" t="s">
        <v>25</v>
      </c>
      <c r="C212" s="112" t="s">
        <v>40</v>
      </c>
      <c r="D212" s="112" t="s">
        <v>41</v>
      </c>
      <c r="E212" s="112" t="s">
        <v>3292</v>
      </c>
      <c r="F212" s="112" t="s">
        <v>3293</v>
      </c>
      <c r="G212" s="113"/>
      <c r="H212" s="112" t="s">
        <v>3092</v>
      </c>
      <c r="I212" s="112" t="s">
        <v>23</v>
      </c>
      <c r="J212" s="114">
        <v>50000.0</v>
      </c>
      <c r="K212" s="114">
        <v>50000.0</v>
      </c>
      <c r="L212" s="114">
        <v>0.0</v>
      </c>
      <c r="M212" s="115">
        <v>1.0</v>
      </c>
      <c r="N212" s="115">
        <v>1.0</v>
      </c>
      <c r="O212" s="112" t="s">
        <v>24</v>
      </c>
      <c r="P212" s="116">
        <f t="shared" si="3"/>
        <v>50000</v>
      </c>
    </row>
    <row r="213">
      <c r="A213" s="96"/>
      <c r="B213" s="111" t="s">
        <v>25</v>
      </c>
      <c r="C213" s="112" t="s">
        <v>40</v>
      </c>
      <c r="D213" s="112" t="s">
        <v>41</v>
      </c>
      <c r="E213" s="112" t="s">
        <v>3294</v>
      </c>
      <c r="F213" s="112" t="s">
        <v>3295</v>
      </c>
      <c r="G213" s="113"/>
      <c r="H213" s="112" t="s">
        <v>2893</v>
      </c>
      <c r="I213" s="112" t="s">
        <v>23</v>
      </c>
      <c r="J213" s="114">
        <v>50000.0</v>
      </c>
      <c r="K213" s="114">
        <v>48753.91</v>
      </c>
      <c r="L213" s="114">
        <v>0.0</v>
      </c>
      <c r="M213" s="115">
        <v>1.0</v>
      </c>
      <c r="N213" s="115">
        <v>1.0</v>
      </c>
      <c r="O213" s="112" t="s">
        <v>24</v>
      </c>
      <c r="P213" s="116">
        <f t="shared" si="3"/>
        <v>50000</v>
      </c>
    </row>
    <row r="214">
      <c r="A214" s="96"/>
      <c r="B214" s="111" t="s">
        <v>25</v>
      </c>
      <c r="C214" s="112" t="s">
        <v>40</v>
      </c>
      <c r="D214" s="112" t="s">
        <v>41</v>
      </c>
      <c r="E214" s="112" t="s">
        <v>3296</v>
      </c>
      <c r="F214" s="112" t="s">
        <v>3297</v>
      </c>
      <c r="G214" s="113"/>
      <c r="H214" s="112" t="s">
        <v>2893</v>
      </c>
      <c r="I214" s="112" t="s">
        <v>23</v>
      </c>
      <c r="J214" s="114">
        <v>50000.0</v>
      </c>
      <c r="K214" s="114">
        <v>0.0</v>
      </c>
      <c r="L214" s="114">
        <v>0.0</v>
      </c>
      <c r="M214" s="115">
        <v>1.0</v>
      </c>
      <c r="N214" s="115">
        <v>1.0</v>
      </c>
      <c r="O214" s="112" t="s">
        <v>24</v>
      </c>
      <c r="P214" s="116">
        <f t="shared" si="3"/>
        <v>50000</v>
      </c>
    </row>
    <row r="215">
      <c r="A215" s="96"/>
      <c r="B215" s="111" t="s">
        <v>25</v>
      </c>
      <c r="C215" s="112" t="s">
        <v>40</v>
      </c>
      <c r="D215" s="112" t="s">
        <v>41</v>
      </c>
      <c r="E215" s="112" t="s">
        <v>3298</v>
      </c>
      <c r="F215" s="112" t="s">
        <v>3299</v>
      </c>
      <c r="G215" s="113"/>
      <c r="H215" s="112" t="s">
        <v>3097</v>
      </c>
      <c r="I215" s="112" t="s">
        <v>23</v>
      </c>
      <c r="J215" s="114">
        <v>50000.0</v>
      </c>
      <c r="K215" s="114">
        <v>50000.0</v>
      </c>
      <c r="L215" s="114">
        <v>0.0</v>
      </c>
      <c r="M215" s="115">
        <v>1.0</v>
      </c>
      <c r="N215" s="115">
        <v>1.0</v>
      </c>
      <c r="O215" s="112" t="s">
        <v>24</v>
      </c>
      <c r="P215" s="116">
        <f t="shared" si="3"/>
        <v>50000</v>
      </c>
    </row>
    <row r="216">
      <c r="A216" s="96"/>
      <c r="B216" s="111" t="s">
        <v>25</v>
      </c>
      <c r="C216" s="112" t="s">
        <v>40</v>
      </c>
      <c r="D216" s="112" t="s">
        <v>41</v>
      </c>
      <c r="E216" s="112" t="s">
        <v>3300</v>
      </c>
      <c r="F216" s="112" t="s">
        <v>3300</v>
      </c>
      <c r="G216" s="113"/>
      <c r="H216" s="112" t="s">
        <v>3301</v>
      </c>
      <c r="I216" s="112" t="s">
        <v>23</v>
      </c>
      <c r="J216" s="114">
        <v>50000.0</v>
      </c>
      <c r="K216" s="114">
        <v>0.0</v>
      </c>
      <c r="L216" s="114">
        <v>0.0</v>
      </c>
      <c r="M216" s="115">
        <v>1.0</v>
      </c>
      <c r="N216" s="115">
        <v>1.0</v>
      </c>
      <c r="O216" s="112" t="s">
        <v>24</v>
      </c>
      <c r="P216" s="116">
        <f t="shared" si="3"/>
        <v>50000</v>
      </c>
    </row>
    <row r="217">
      <c r="A217" s="96"/>
      <c r="B217" s="111" t="s">
        <v>25</v>
      </c>
      <c r="C217" s="112" t="s">
        <v>40</v>
      </c>
      <c r="D217" s="112" t="s">
        <v>41</v>
      </c>
      <c r="E217" s="112" t="s">
        <v>3302</v>
      </c>
      <c r="F217" s="112" t="s">
        <v>3303</v>
      </c>
      <c r="G217" s="113"/>
      <c r="H217" s="112" t="s">
        <v>3301</v>
      </c>
      <c r="I217" s="112" t="s">
        <v>23</v>
      </c>
      <c r="J217" s="114">
        <v>50000.0</v>
      </c>
      <c r="K217" s="114">
        <v>0.0</v>
      </c>
      <c r="L217" s="114">
        <v>0.0</v>
      </c>
      <c r="M217" s="115">
        <v>1.0</v>
      </c>
      <c r="N217" s="115">
        <v>1.0</v>
      </c>
      <c r="O217" s="112" t="s">
        <v>24</v>
      </c>
      <c r="P217" s="116">
        <f t="shared" si="3"/>
        <v>50000</v>
      </c>
    </row>
    <row r="218">
      <c r="A218" s="96"/>
      <c r="B218" s="111" t="s">
        <v>25</v>
      </c>
      <c r="C218" s="112" t="s">
        <v>40</v>
      </c>
      <c r="D218" s="112" t="s">
        <v>41</v>
      </c>
      <c r="E218" s="112" t="s">
        <v>3304</v>
      </c>
      <c r="F218" s="112" t="s">
        <v>3305</v>
      </c>
      <c r="G218" s="113"/>
      <c r="H218" s="112" t="s">
        <v>3103</v>
      </c>
      <c r="I218" s="112" t="s">
        <v>23</v>
      </c>
      <c r="J218" s="114">
        <v>50000.0</v>
      </c>
      <c r="K218" s="114">
        <v>0.0</v>
      </c>
      <c r="L218" s="114">
        <v>0.0</v>
      </c>
      <c r="M218" s="115">
        <v>1.0</v>
      </c>
      <c r="N218" s="115">
        <v>1.0</v>
      </c>
      <c r="O218" s="112" t="s">
        <v>24</v>
      </c>
      <c r="P218" s="116">
        <f t="shared" si="3"/>
        <v>50000</v>
      </c>
    </row>
    <row r="219">
      <c r="A219" s="96"/>
      <c r="B219" s="111" t="s">
        <v>25</v>
      </c>
      <c r="C219" s="112" t="s">
        <v>40</v>
      </c>
      <c r="D219" s="112" t="s">
        <v>41</v>
      </c>
      <c r="E219" s="112" t="s">
        <v>3306</v>
      </c>
      <c r="F219" s="112" t="s">
        <v>3307</v>
      </c>
      <c r="G219" s="113"/>
      <c r="H219" s="112" t="s">
        <v>3106</v>
      </c>
      <c r="I219" s="112" t="s">
        <v>23</v>
      </c>
      <c r="J219" s="114">
        <v>50000.0</v>
      </c>
      <c r="K219" s="114">
        <v>50000.0</v>
      </c>
      <c r="L219" s="114">
        <v>0.0</v>
      </c>
      <c r="M219" s="115">
        <v>1.0</v>
      </c>
      <c r="N219" s="115">
        <v>1.0</v>
      </c>
      <c r="O219" s="112" t="s">
        <v>24</v>
      </c>
      <c r="P219" s="116">
        <f t="shared" si="3"/>
        <v>50000</v>
      </c>
    </row>
    <row r="220">
      <c r="A220" s="96"/>
      <c r="B220" s="111" t="s">
        <v>25</v>
      </c>
      <c r="C220" s="112" t="s">
        <v>40</v>
      </c>
      <c r="D220" s="112" t="s">
        <v>41</v>
      </c>
      <c r="E220" s="112" t="s">
        <v>3308</v>
      </c>
      <c r="F220" s="112" t="s">
        <v>3308</v>
      </c>
      <c r="G220" s="113"/>
      <c r="H220" s="112" t="s">
        <v>2969</v>
      </c>
      <c r="I220" s="112" t="s">
        <v>23</v>
      </c>
      <c r="J220" s="114">
        <v>50000.0</v>
      </c>
      <c r="K220" s="114">
        <v>0.0</v>
      </c>
      <c r="L220" s="114">
        <v>0.0</v>
      </c>
      <c r="M220" s="115">
        <v>1.0</v>
      </c>
      <c r="N220" s="115">
        <v>1.0</v>
      </c>
      <c r="O220" s="112" t="s">
        <v>24</v>
      </c>
      <c r="P220" s="116">
        <f t="shared" si="3"/>
        <v>50000</v>
      </c>
    </row>
    <row r="221">
      <c r="A221" s="96"/>
      <c r="B221" s="111" t="s">
        <v>25</v>
      </c>
      <c r="C221" s="112" t="s">
        <v>40</v>
      </c>
      <c r="D221" s="112" t="s">
        <v>41</v>
      </c>
      <c r="E221" s="112" t="s">
        <v>3309</v>
      </c>
      <c r="F221" s="112" t="s">
        <v>3310</v>
      </c>
      <c r="G221" s="113"/>
      <c r="H221" s="112" t="s">
        <v>2969</v>
      </c>
      <c r="I221" s="112" t="s">
        <v>23</v>
      </c>
      <c r="J221" s="114">
        <v>50000.0</v>
      </c>
      <c r="K221" s="114">
        <v>49952.99</v>
      </c>
      <c r="L221" s="114">
        <v>0.0</v>
      </c>
      <c r="M221" s="115">
        <v>1.0</v>
      </c>
      <c r="N221" s="115">
        <v>1.0</v>
      </c>
      <c r="O221" s="112" t="s">
        <v>24</v>
      </c>
      <c r="P221" s="116">
        <f t="shared" si="3"/>
        <v>50000</v>
      </c>
    </row>
    <row r="222">
      <c r="A222" s="96"/>
      <c r="B222" s="111" t="s">
        <v>25</v>
      </c>
      <c r="C222" s="112" t="s">
        <v>40</v>
      </c>
      <c r="D222" s="112" t="s">
        <v>41</v>
      </c>
      <c r="E222" s="112" t="s">
        <v>3311</v>
      </c>
      <c r="F222" s="112" t="s">
        <v>3312</v>
      </c>
      <c r="G222" s="113"/>
      <c r="H222" s="112" t="s">
        <v>3313</v>
      </c>
      <c r="I222" s="112" t="s">
        <v>23</v>
      </c>
      <c r="J222" s="114">
        <v>50000.0</v>
      </c>
      <c r="K222" s="114">
        <v>0.0</v>
      </c>
      <c r="L222" s="114">
        <v>0.0</v>
      </c>
      <c r="M222" s="125"/>
      <c r="N222" s="125"/>
      <c r="O222" s="112" t="s">
        <v>24</v>
      </c>
      <c r="P222" s="116">
        <f t="shared" si="3"/>
        <v>50000</v>
      </c>
    </row>
    <row r="223">
      <c r="A223" s="96"/>
      <c r="B223" s="111" t="s">
        <v>25</v>
      </c>
      <c r="C223" s="112" t="s">
        <v>40</v>
      </c>
      <c r="D223" s="112" t="s">
        <v>41</v>
      </c>
      <c r="E223" s="112" t="s">
        <v>3314</v>
      </c>
      <c r="F223" s="112" t="s">
        <v>3315</v>
      </c>
      <c r="G223" s="113"/>
      <c r="H223" s="112" t="s">
        <v>3313</v>
      </c>
      <c r="I223" s="112" t="s">
        <v>23</v>
      </c>
      <c r="J223" s="114">
        <v>50000.0</v>
      </c>
      <c r="K223" s="114">
        <v>0.0</v>
      </c>
      <c r="L223" s="114">
        <v>0.0</v>
      </c>
      <c r="M223" s="115">
        <v>1.0</v>
      </c>
      <c r="N223" s="115">
        <v>1.0</v>
      </c>
      <c r="O223" s="112" t="s">
        <v>24</v>
      </c>
      <c r="P223" s="116">
        <f t="shared" si="3"/>
        <v>50000</v>
      </c>
    </row>
    <row r="224">
      <c r="A224" s="96"/>
      <c r="B224" s="111" t="s">
        <v>25</v>
      </c>
      <c r="C224" s="112" t="s">
        <v>40</v>
      </c>
      <c r="D224" s="112" t="s">
        <v>41</v>
      </c>
      <c r="E224" s="112" t="s">
        <v>3316</v>
      </c>
      <c r="F224" s="112" t="s">
        <v>3317</v>
      </c>
      <c r="G224" s="113"/>
      <c r="H224" s="112" t="s">
        <v>3313</v>
      </c>
      <c r="I224" s="112" t="s">
        <v>23</v>
      </c>
      <c r="J224" s="114">
        <v>50000.0</v>
      </c>
      <c r="K224" s="114">
        <v>0.0</v>
      </c>
      <c r="L224" s="114">
        <v>0.0</v>
      </c>
      <c r="M224" s="115">
        <v>1.0</v>
      </c>
      <c r="N224" s="115">
        <v>1.0</v>
      </c>
      <c r="O224" s="112" t="s">
        <v>24</v>
      </c>
      <c r="P224" s="116">
        <f t="shared" si="3"/>
        <v>50000</v>
      </c>
    </row>
    <row r="225">
      <c r="A225" s="96"/>
      <c r="B225" s="111" t="s">
        <v>25</v>
      </c>
      <c r="C225" s="112" t="s">
        <v>40</v>
      </c>
      <c r="D225" s="112" t="s">
        <v>41</v>
      </c>
      <c r="E225" s="112" t="s">
        <v>3318</v>
      </c>
      <c r="F225" s="112" t="s">
        <v>3319</v>
      </c>
      <c r="G225" s="113"/>
      <c r="H225" s="112" t="s">
        <v>3111</v>
      </c>
      <c r="I225" s="112" t="s">
        <v>23</v>
      </c>
      <c r="J225" s="114">
        <v>50000.0</v>
      </c>
      <c r="K225" s="114">
        <v>0.0</v>
      </c>
      <c r="L225" s="114">
        <v>0.0</v>
      </c>
      <c r="M225" s="115">
        <v>1.0</v>
      </c>
      <c r="N225" s="115">
        <v>1.0</v>
      </c>
      <c r="O225" s="112" t="s">
        <v>24</v>
      </c>
      <c r="P225" s="116">
        <f t="shared" si="3"/>
        <v>50000</v>
      </c>
    </row>
    <row r="226">
      <c r="A226" s="96"/>
      <c r="B226" s="111" t="s">
        <v>25</v>
      </c>
      <c r="C226" s="112" t="s">
        <v>40</v>
      </c>
      <c r="D226" s="112" t="s">
        <v>41</v>
      </c>
      <c r="E226" s="112" t="s">
        <v>3320</v>
      </c>
      <c r="F226" s="112" t="s">
        <v>3321</v>
      </c>
      <c r="G226" s="113"/>
      <c r="H226" s="112" t="s">
        <v>3114</v>
      </c>
      <c r="I226" s="112" t="s">
        <v>23</v>
      </c>
      <c r="J226" s="114">
        <v>50000.0</v>
      </c>
      <c r="K226" s="114">
        <v>48143.71</v>
      </c>
      <c r="L226" s="114">
        <v>0.0</v>
      </c>
      <c r="M226" s="115">
        <v>1.0</v>
      </c>
      <c r="N226" s="115">
        <v>1.0</v>
      </c>
      <c r="O226" s="112" t="s">
        <v>24</v>
      </c>
      <c r="P226" s="116">
        <f t="shared" si="3"/>
        <v>50000</v>
      </c>
    </row>
    <row r="227">
      <c r="A227" s="96"/>
      <c r="B227" s="111" t="s">
        <v>25</v>
      </c>
      <c r="C227" s="112" t="s">
        <v>40</v>
      </c>
      <c r="D227" s="112" t="s">
        <v>41</v>
      </c>
      <c r="E227" s="112" t="s">
        <v>3322</v>
      </c>
      <c r="F227" s="112" t="s">
        <v>3323</v>
      </c>
      <c r="G227" s="113"/>
      <c r="H227" s="112" t="s">
        <v>3114</v>
      </c>
      <c r="I227" s="112" t="s">
        <v>23</v>
      </c>
      <c r="J227" s="114">
        <v>50000.0</v>
      </c>
      <c r="K227" s="114">
        <v>0.0</v>
      </c>
      <c r="L227" s="114">
        <v>0.0</v>
      </c>
      <c r="M227" s="115">
        <v>1.0</v>
      </c>
      <c r="N227" s="115">
        <v>1.0</v>
      </c>
      <c r="O227" s="112" t="s">
        <v>24</v>
      </c>
      <c r="P227" s="116">
        <f t="shared" si="3"/>
        <v>50000</v>
      </c>
    </row>
    <row r="228">
      <c r="A228" s="96"/>
      <c r="B228" s="111" t="s">
        <v>25</v>
      </c>
      <c r="C228" s="112" t="s">
        <v>40</v>
      </c>
      <c r="D228" s="112" t="s">
        <v>41</v>
      </c>
      <c r="E228" s="112" t="s">
        <v>3324</v>
      </c>
      <c r="F228" s="112" t="s">
        <v>3325</v>
      </c>
      <c r="G228" s="113"/>
      <c r="H228" s="112" t="s">
        <v>3326</v>
      </c>
      <c r="I228" s="112" t="s">
        <v>23</v>
      </c>
      <c r="J228" s="114">
        <v>50000.0</v>
      </c>
      <c r="K228" s="114">
        <v>0.0</v>
      </c>
      <c r="L228" s="114">
        <v>0.0</v>
      </c>
      <c r="M228" s="115">
        <v>1.0</v>
      </c>
      <c r="N228" s="115">
        <v>1.0</v>
      </c>
      <c r="O228" s="112" t="s">
        <v>24</v>
      </c>
      <c r="P228" s="116">
        <v>50000.0</v>
      </c>
    </row>
    <row r="229">
      <c r="A229" s="96"/>
      <c r="B229" s="111" t="s">
        <v>25</v>
      </c>
      <c r="C229" s="112" t="s">
        <v>40</v>
      </c>
      <c r="D229" s="112" t="s">
        <v>41</v>
      </c>
      <c r="E229" s="112" t="s">
        <v>3327</v>
      </c>
      <c r="F229" s="112" t="s">
        <v>3328</v>
      </c>
      <c r="G229" s="113"/>
      <c r="H229" s="112" t="s">
        <v>3326</v>
      </c>
      <c r="I229" s="112" t="s">
        <v>23</v>
      </c>
      <c r="J229" s="114">
        <v>50000.0</v>
      </c>
      <c r="K229" s="114">
        <v>0.0</v>
      </c>
      <c r="L229" s="114">
        <v>0.0</v>
      </c>
      <c r="M229" s="115">
        <v>1.0</v>
      </c>
      <c r="N229" s="115">
        <v>1.0</v>
      </c>
      <c r="O229" s="112" t="s">
        <v>24</v>
      </c>
      <c r="P229" s="116">
        <v>50000.0</v>
      </c>
    </row>
    <row r="230">
      <c r="A230" s="96"/>
      <c r="B230" s="111" t="s">
        <v>25</v>
      </c>
      <c r="C230" s="112" t="s">
        <v>40</v>
      </c>
      <c r="D230" s="112" t="s">
        <v>41</v>
      </c>
      <c r="E230" s="112" t="s">
        <v>3329</v>
      </c>
      <c r="F230" s="112" t="s">
        <v>3330</v>
      </c>
      <c r="G230" s="113"/>
      <c r="H230" s="112" t="s">
        <v>2879</v>
      </c>
      <c r="I230" s="112" t="s">
        <v>23</v>
      </c>
      <c r="J230" s="114">
        <v>50000.0</v>
      </c>
      <c r="K230" s="114">
        <v>45775.74</v>
      </c>
      <c r="L230" s="114">
        <v>0.0</v>
      </c>
      <c r="M230" s="115">
        <v>1.0</v>
      </c>
      <c r="N230" s="115">
        <v>1.0</v>
      </c>
      <c r="O230" s="112" t="s">
        <v>24</v>
      </c>
      <c r="P230" s="116">
        <v>50000.0</v>
      </c>
    </row>
    <row r="231">
      <c r="A231" s="96"/>
      <c r="B231" s="111" t="s">
        <v>25</v>
      </c>
      <c r="C231" s="112" t="s">
        <v>40</v>
      </c>
      <c r="D231" s="112" t="s">
        <v>41</v>
      </c>
      <c r="E231" s="112" t="s">
        <v>3331</v>
      </c>
      <c r="F231" s="112" t="s">
        <v>3332</v>
      </c>
      <c r="G231" s="113"/>
      <c r="H231" s="112" t="s">
        <v>2896</v>
      </c>
      <c r="I231" s="112" t="s">
        <v>23</v>
      </c>
      <c r="J231" s="114">
        <v>50000.0</v>
      </c>
      <c r="K231" s="114">
        <v>50000.0</v>
      </c>
      <c r="L231" s="114">
        <v>0.0</v>
      </c>
      <c r="M231" s="115">
        <v>1.0</v>
      </c>
      <c r="N231" s="115">
        <v>1.0</v>
      </c>
      <c r="O231" s="112" t="s">
        <v>24</v>
      </c>
      <c r="P231" s="116">
        <f t="shared" ref="P231:P252" si="4">J231</f>
        <v>50000</v>
      </c>
    </row>
    <row r="232">
      <c r="A232" s="96"/>
      <c r="B232" s="111" t="s">
        <v>25</v>
      </c>
      <c r="C232" s="112" t="s">
        <v>40</v>
      </c>
      <c r="D232" s="112" t="s">
        <v>41</v>
      </c>
      <c r="E232" s="112" t="s">
        <v>3333</v>
      </c>
      <c r="F232" s="112" t="s">
        <v>3334</v>
      </c>
      <c r="G232" s="113"/>
      <c r="H232" s="112" t="s">
        <v>3012</v>
      </c>
      <c r="I232" s="112" t="s">
        <v>23</v>
      </c>
      <c r="J232" s="114">
        <v>50000.0</v>
      </c>
      <c r="K232" s="114">
        <v>0.0</v>
      </c>
      <c r="L232" s="114">
        <v>0.0</v>
      </c>
      <c r="M232" s="115">
        <v>1.0</v>
      </c>
      <c r="N232" s="115">
        <v>1.0</v>
      </c>
      <c r="O232" s="112" t="s">
        <v>24</v>
      </c>
      <c r="P232" s="116">
        <f t="shared" si="4"/>
        <v>50000</v>
      </c>
    </row>
    <row r="233">
      <c r="A233" s="96"/>
      <c r="B233" s="111" t="s">
        <v>25</v>
      </c>
      <c r="C233" s="112" t="s">
        <v>40</v>
      </c>
      <c r="D233" s="112" t="s">
        <v>41</v>
      </c>
      <c r="E233" s="112" t="s">
        <v>3335</v>
      </c>
      <c r="F233" s="112" t="s">
        <v>3336</v>
      </c>
      <c r="G233" s="113"/>
      <c r="H233" s="112" t="s">
        <v>2906</v>
      </c>
      <c r="I233" s="112" t="s">
        <v>23</v>
      </c>
      <c r="J233" s="114">
        <v>50000.0</v>
      </c>
      <c r="K233" s="114">
        <v>0.0</v>
      </c>
      <c r="L233" s="114">
        <v>0.0</v>
      </c>
      <c r="M233" s="115">
        <v>1.0</v>
      </c>
      <c r="N233" s="115">
        <v>1.0</v>
      </c>
      <c r="O233" s="112" t="s">
        <v>24</v>
      </c>
      <c r="P233" s="116">
        <f t="shared" si="4"/>
        <v>50000</v>
      </c>
    </row>
    <row r="234">
      <c r="A234" s="96"/>
      <c r="B234" s="111" t="s">
        <v>25</v>
      </c>
      <c r="C234" s="112" t="s">
        <v>40</v>
      </c>
      <c r="D234" s="112" t="s">
        <v>41</v>
      </c>
      <c r="E234" s="112" t="s">
        <v>3337</v>
      </c>
      <c r="F234" s="112" t="s">
        <v>3338</v>
      </c>
      <c r="G234" s="113"/>
      <c r="H234" s="112" t="s">
        <v>3127</v>
      </c>
      <c r="I234" s="112" t="s">
        <v>23</v>
      </c>
      <c r="J234" s="114">
        <v>50000.0</v>
      </c>
      <c r="K234" s="114">
        <v>50000.0</v>
      </c>
      <c r="L234" s="114">
        <v>0.0</v>
      </c>
      <c r="M234" s="115">
        <v>1.0</v>
      </c>
      <c r="N234" s="115">
        <v>1.0</v>
      </c>
      <c r="O234" s="112" t="s">
        <v>24</v>
      </c>
      <c r="P234" s="116">
        <f t="shared" si="4"/>
        <v>50000</v>
      </c>
    </row>
    <row r="235">
      <c r="A235" s="96"/>
      <c r="B235" s="111" t="s">
        <v>25</v>
      </c>
      <c r="C235" s="112" t="s">
        <v>40</v>
      </c>
      <c r="D235" s="112" t="s">
        <v>41</v>
      </c>
      <c r="E235" s="112" t="s">
        <v>3339</v>
      </c>
      <c r="F235" s="112" t="s">
        <v>3340</v>
      </c>
      <c r="G235" s="113"/>
      <c r="H235" s="112" t="s">
        <v>2883</v>
      </c>
      <c r="I235" s="112" t="s">
        <v>23</v>
      </c>
      <c r="J235" s="114">
        <v>50000.0</v>
      </c>
      <c r="K235" s="114">
        <v>49720.49</v>
      </c>
      <c r="L235" s="114">
        <v>23101.36</v>
      </c>
      <c r="M235" s="115">
        <v>1.0</v>
      </c>
      <c r="N235" s="115">
        <v>1.0</v>
      </c>
      <c r="O235" s="112" t="s">
        <v>24</v>
      </c>
      <c r="P235" s="116">
        <f t="shared" si="4"/>
        <v>50000</v>
      </c>
    </row>
    <row r="236">
      <c r="A236" s="96"/>
      <c r="B236" s="111" t="s">
        <v>25</v>
      </c>
      <c r="C236" s="112" t="s">
        <v>40</v>
      </c>
      <c r="D236" s="112" t="s">
        <v>41</v>
      </c>
      <c r="E236" s="112" t="s">
        <v>3341</v>
      </c>
      <c r="F236" s="112" t="s">
        <v>3342</v>
      </c>
      <c r="G236" s="113"/>
      <c r="H236" s="112" t="s">
        <v>2883</v>
      </c>
      <c r="I236" s="112" t="s">
        <v>23</v>
      </c>
      <c r="J236" s="114">
        <v>50000.0</v>
      </c>
      <c r="K236" s="114">
        <v>0.0</v>
      </c>
      <c r="L236" s="114">
        <v>0.0</v>
      </c>
      <c r="M236" s="115">
        <v>1.0</v>
      </c>
      <c r="N236" s="115">
        <v>1.0</v>
      </c>
      <c r="O236" s="112" t="s">
        <v>24</v>
      </c>
      <c r="P236" s="116">
        <f t="shared" si="4"/>
        <v>50000</v>
      </c>
    </row>
    <row r="237">
      <c r="A237" s="96"/>
      <c r="B237" s="111" t="s">
        <v>25</v>
      </c>
      <c r="C237" s="112" t="s">
        <v>40</v>
      </c>
      <c r="D237" s="112" t="s">
        <v>41</v>
      </c>
      <c r="E237" s="112" t="s">
        <v>3343</v>
      </c>
      <c r="F237" s="112" t="s">
        <v>3344</v>
      </c>
      <c r="G237" s="113"/>
      <c r="H237" s="112" t="s">
        <v>2887</v>
      </c>
      <c r="I237" s="112" t="s">
        <v>23</v>
      </c>
      <c r="J237" s="114">
        <v>50000.0</v>
      </c>
      <c r="K237" s="114">
        <v>50000.0</v>
      </c>
      <c r="L237" s="114">
        <v>0.0</v>
      </c>
      <c r="M237" s="115">
        <v>1.0</v>
      </c>
      <c r="N237" s="115">
        <v>1.0</v>
      </c>
      <c r="O237" s="112" t="s">
        <v>24</v>
      </c>
      <c r="P237" s="116">
        <f t="shared" si="4"/>
        <v>50000</v>
      </c>
    </row>
    <row r="238">
      <c r="A238" s="96"/>
      <c r="B238" s="111" t="s">
        <v>25</v>
      </c>
      <c r="C238" s="112" t="s">
        <v>40</v>
      </c>
      <c r="D238" s="112" t="s">
        <v>41</v>
      </c>
      <c r="E238" s="112" t="s">
        <v>3345</v>
      </c>
      <c r="F238" s="112" t="s">
        <v>3346</v>
      </c>
      <c r="G238" s="113"/>
      <c r="H238" s="112" t="s">
        <v>2887</v>
      </c>
      <c r="I238" s="112" t="s">
        <v>23</v>
      </c>
      <c r="J238" s="114">
        <v>50000.0</v>
      </c>
      <c r="K238" s="114">
        <v>0.0</v>
      </c>
      <c r="L238" s="114">
        <v>0.0</v>
      </c>
      <c r="M238" s="125"/>
      <c r="N238" s="125"/>
      <c r="O238" s="112" t="s">
        <v>24</v>
      </c>
      <c r="P238" s="116">
        <f t="shared" si="4"/>
        <v>50000</v>
      </c>
    </row>
    <row r="239">
      <c r="A239" s="96"/>
      <c r="B239" s="111" t="s">
        <v>25</v>
      </c>
      <c r="C239" s="112" t="s">
        <v>40</v>
      </c>
      <c r="D239" s="112" t="s">
        <v>41</v>
      </c>
      <c r="E239" s="112" t="s">
        <v>3347</v>
      </c>
      <c r="F239" s="112" t="s">
        <v>3348</v>
      </c>
      <c r="G239" s="113"/>
      <c r="H239" s="112" t="s">
        <v>3136</v>
      </c>
      <c r="I239" s="112" t="s">
        <v>23</v>
      </c>
      <c r="J239" s="114">
        <v>50000.0</v>
      </c>
      <c r="K239" s="114">
        <v>4500.0</v>
      </c>
      <c r="L239" s="114">
        <v>0.0</v>
      </c>
      <c r="M239" s="115">
        <v>1.0</v>
      </c>
      <c r="N239" s="115">
        <v>1.0</v>
      </c>
      <c r="O239" s="112" t="s">
        <v>24</v>
      </c>
      <c r="P239" s="116">
        <f t="shared" si="4"/>
        <v>50000</v>
      </c>
    </row>
    <row r="240">
      <c r="A240" s="96"/>
      <c r="B240" s="111" t="s">
        <v>25</v>
      </c>
      <c r="C240" s="112" t="s">
        <v>40</v>
      </c>
      <c r="D240" s="112" t="s">
        <v>41</v>
      </c>
      <c r="E240" s="112" t="s">
        <v>3349</v>
      </c>
      <c r="F240" s="112" t="s">
        <v>3350</v>
      </c>
      <c r="G240" s="113"/>
      <c r="H240" s="112" t="s">
        <v>3136</v>
      </c>
      <c r="I240" s="112" t="s">
        <v>23</v>
      </c>
      <c r="J240" s="114">
        <v>50000.0</v>
      </c>
      <c r="K240" s="114">
        <v>27000.0</v>
      </c>
      <c r="L240" s="114">
        <v>0.0</v>
      </c>
      <c r="M240" s="115">
        <v>1.0</v>
      </c>
      <c r="N240" s="115">
        <v>1.0</v>
      </c>
      <c r="O240" s="112" t="s">
        <v>24</v>
      </c>
      <c r="P240" s="116">
        <f t="shared" si="4"/>
        <v>50000</v>
      </c>
    </row>
    <row r="241">
      <c r="A241" s="96"/>
      <c r="B241" s="111" t="s">
        <v>25</v>
      </c>
      <c r="C241" s="112" t="s">
        <v>40</v>
      </c>
      <c r="D241" s="112" t="s">
        <v>41</v>
      </c>
      <c r="E241" s="112" t="s">
        <v>3351</v>
      </c>
      <c r="F241" s="112" t="s">
        <v>3352</v>
      </c>
      <c r="G241" s="113"/>
      <c r="H241" s="112" t="s">
        <v>3136</v>
      </c>
      <c r="I241" s="112" t="s">
        <v>23</v>
      </c>
      <c r="J241" s="114">
        <v>50000.0</v>
      </c>
      <c r="K241" s="114">
        <v>18500.0</v>
      </c>
      <c r="L241" s="114">
        <v>0.0</v>
      </c>
      <c r="M241" s="115">
        <v>1.0</v>
      </c>
      <c r="N241" s="115">
        <v>1.0</v>
      </c>
      <c r="O241" s="112" t="s">
        <v>24</v>
      </c>
      <c r="P241" s="116">
        <f t="shared" si="4"/>
        <v>50000</v>
      </c>
    </row>
    <row r="242">
      <c r="A242" s="96"/>
      <c r="B242" s="111" t="s">
        <v>25</v>
      </c>
      <c r="C242" s="112" t="s">
        <v>40</v>
      </c>
      <c r="D242" s="112" t="s">
        <v>41</v>
      </c>
      <c r="E242" s="112" t="s">
        <v>3353</v>
      </c>
      <c r="F242" s="112" t="s">
        <v>3353</v>
      </c>
      <c r="G242" s="113"/>
      <c r="H242" s="112" t="s">
        <v>2917</v>
      </c>
      <c r="I242" s="112" t="s">
        <v>23</v>
      </c>
      <c r="J242" s="114">
        <v>50000.0</v>
      </c>
      <c r="K242" s="114">
        <v>0.0</v>
      </c>
      <c r="L242" s="114">
        <v>0.0</v>
      </c>
      <c r="M242" s="115">
        <v>1.0</v>
      </c>
      <c r="N242" s="115">
        <v>1.0</v>
      </c>
      <c r="O242" s="112" t="s">
        <v>24</v>
      </c>
      <c r="P242" s="116">
        <f t="shared" si="4"/>
        <v>50000</v>
      </c>
    </row>
    <row r="243">
      <c r="A243" s="96"/>
      <c r="B243" s="111" t="s">
        <v>25</v>
      </c>
      <c r="C243" s="112" t="s">
        <v>40</v>
      </c>
      <c r="D243" s="112" t="s">
        <v>41</v>
      </c>
      <c r="E243" s="112" t="s">
        <v>3354</v>
      </c>
      <c r="F243" s="112" t="s">
        <v>3355</v>
      </c>
      <c r="G243" s="113"/>
      <c r="H243" s="112" t="s">
        <v>2995</v>
      </c>
      <c r="I243" s="112" t="s">
        <v>23</v>
      </c>
      <c r="J243" s="114">
        <v>50000.0</v>
      </c>
      <c r="K243" s="114">
        <v>0.0</v>
      </c>
      <c r="L243" s="114">
        <v>0.0</v>
      </c>
      <c r="M243" s="115">
        <v>1.0</v>
      </c>
      <c r="N243" s="115">
        <v>1.0</v>
      </c>
      <c r="O243" s="112" t="s">
        <v>24</v>
      </c>
      <c r="P243" s="116">
        <f t="shared" si="4"/>
        <v>50000</v>
      </c>
    </row>
    <row r="244">
      <c r="A244" s="96"/>
      <c r="B244" s="111" t="s">
        <v>25</v>
      </c>
      <c r="C244" s="112" t="s">
        <v>40</v>
      </c>
      <c r="D244" s="112" t="s">
        <v>41</v>
      </c>
      <c r="E244" s="112" t="s">
        <v>3356</v>
      </c>
      <c r="F244" s="112" t="s">
        <v>3357</v>
      </c>
      <c r="G244" s="113"/>
      <c r="H244" s="112" t="s">
        <v>2995</v>
      </c>
      <c r="I244" s="112" t="s">
        <v>23</v>
      </c>
      <c r="J244" s="114">
        <v>50000.0</v>
      </c>
      <c r="K244" s="114">
        <v>0.0</v>
      </c>
      <c r="L244" s="114">
        <v>0.0</v>
      </c>
      <c r="M244" s="115">
        <v>1.0</v>
      </c>
      <c r="N244" s="115">
        <v>1.0</v>
      </c>
      <c r="O244" s="112" t="s">
        <v>24</v>
      </c>
      <c r="P244" s="116">
        <f t="shared" si="4"/>
        <v>50000</v>
      </c>
    </row>
    <row r="245">
      <c r="A245" s="96"/>
      <c r="B245" s="111" t="s">
        <v>25</v>
      </c>
      <c r="C245" s="112" t="s">
        <v>40</v>
      </c>
      <c r="D245" s="112" t="s">
        <v>41</v>
      </c>
      <c r="E245" s="112" t="s">
        <v>3358</v>
      </c>
      <c r="F245" s="112" t="s">
        <v>3359</v>
      </c>
      <c r="G245" s="113"/>
      <c r="H245" s="112" t="s">
        <v>2995</v>
      </c>
      <c r="I245" s="112" t="s">
        <v>23</v>
      </c>
      <c r="J245" s="114">
        <v>50000.0</v>
      </c>
      <c r="K245" s="114">
        <v>0.0</v>
      </c>
      <c r="L245" s="114">
        <v>0.0</v>
      </c>
      <c r="M245" s="115">
        <v>1.0</v>
      </c>
      <c r="N245" s="115">
        <v>1.0</v>
      </c>
      <c r="O245" s="112" t="s">
        <v>24</v>
      </c>
      <c r="P245" s="116">
        <f t="shared" si="4"/>
        <v>50000</v>
      </c>
    </row>
    <row r="246">
      <c r="A246" s="96"/>
      <c r="B246" s="111" t="s">
        <v>25</v>
      </c>
      <c r="C246" s="112" t="s">
        <v>40</v>
      </c>
      <c r="D246" s="112" t="s">
        <v>41</v>
      </c>
      <c r="E246" s="112" t="s">
        <v>3360</v>
      </c>
      <c r="F246" s="112" t="s">
        <v>3361</v>
      </c>
      <c r="G246" s="113"/>
      <c r="H246" s="112" t="s">
        <v>2995</v>
      </c>
      <c r="I246" s="112" t="s">
        <v>23</v>
      </c>
      <c r="J246" s="114">
        <v>50000.0</v>
      </c>
      <c r="K246" s="114">
        <v>0.0</v>
      </c>
      <c r="L246" s="114">
        <v>0.0</v>
      </c>
      <c r="M246" s="115">
        <v>1.0</v>
      </c>
      <c r="N246" s="115">
        <v>1.0</v>
      </c>
      <c r="O246" s="112" t="s">
        <v>24</v>
      </c>
      <c r="P246" s="116">
        <f t="shared" si="4"/>
        <v>50000</v>
      </c>
    </row>
    <row r="247">
      <c r="A247" s="96"/>
      <c r="B247" s="111" t="s">
        <v>25</v>
      </c>
      <c r="C247" s="112" t="s">
        <v>40</v>
      </c>
      <c r="D247" s="112" t="s">
        <v>41</v>
      </c>
      <c r="E247" s="112" t="s">
        <v>3362</v>
      </c>
      <c r="F247" s="112" t="s">
        <v>3363</v>
      </c>
      <c r="G247" s="113"/>
      <c r="H247" s="112" t="s">
        <v>3021</v>
      </c>
      <c r="I247" s="112" t="s">
        <v>23</v>
      </c>
      <c r="J247" s="114">
        <v>50000.0</v>
      </c>
      <c r="K247" s="114">
        <v>0.0</v>
      </c>
      <c r="L247" s="114">
        <v>0.0</v>
      </c>
      <c r="M247" s="115">
        <v>1.0</v>
      </c>
      <c r="N247" s="115">
        <v>1.0</v>
      </c>
      <c r="O247" s="112" t="s">
        <v>24</v>
      </c>
      <c r="P247" s="116">
        <f t="shared" si="4"/>
        <v>50000</v>
      </c>
    </row>
    <row r="248">
      <c r="A248" s="96"/>
      <c r="B248" s="111" t="s">
        <v>25</v>
      </c>
      <c r="C248" s="112" t="s">
        <v>40</v>
      </c>
      <c r="D248" s="112" t="s">
        <v>41</v>
      </c>
      <c r="E248" s="112" t="s">
        <v>3364</v>
      </c>
      <c r="F248" s="112" t="s">
        <v>3365</v>
      </c>
      <c r="G248" s="113"/>
      <c r="H248" s="112" t="s">
        <v>3366</v>
      </c>
      <c r="I248" s="112" t="s">
        <v>23</v>
      </c>
      <c r="J248" s="114">
        <v>50000.0</v>
      </c>
      <c r="K248" s="114">
        <v>47725.0</v>
      </c>
      <c r="L248" s="114">
        <v>0.0</v>
      </c>
      <c r="M248" s="115">
        <v>1.0</v>
      </c>
      <c r="N248" s="115">
        <v>1.0</v>
      </c>
      <c r="O248" s="112" t="s">
        <v>24</v>
      </c>
      <c r="P248" s="116">
        <f t="shared" si="4"/>
        <v>50000</v>
      </c>
    </row>
    <row r="249">
      <c r="A249" s="96"/>
      <c r="B249" s="111" t="s">
        <v>25</v>
      </c>
      <c r="C249" s="112" t="s">
        <v>40</v>
      </c>
      <c r="D249" s="112" t="s">
        <v>41</v>
      </c>
      <c r="E249" s="112" t="s">
        <v>3367</v>
      </c>
      <c r="F249" s="112" t="s">
        <v>3368</v>
      </c>
      <c r="G249" s="113"/>
      <c r="H249" s="112" t="s">
        <v>3366</v>
      </c>
      <c r="I249" s="112" t="s">
        <v>23</v>
      </c>
      <c r="J249" s="114">
        <v>50000.0</v>
      </c>
      <c r="K249" s="114">
        <v>0.0</v>
      </c>
      <c r="L249" s="114">
        <v>0.0</v>
      </c>
      <c r="M249" s="125"/>
      <c r="N249" s="125"/>
      <c r="O249" s="112" t="s">
        <v>24</v>
      </c>
      <c r="P249" s="116">
        <f t="shared" si="4"/>
        <v>50000</v>
      </c>
    </row>
    <row r="250">
      <c r="A250" s="96"/>
      <c r="B250" s="111" t="s">
        <v>25</v>
      </c>
      <c r="C250" s="112" t="s">
        <v>40</v>
      </c>
      <c r="D250" s="112" t="s">
        <v>41</v>
      </c>
      <c r="E250" s="112" t="s">
        <v>3369</v>
      </c>
      <c r="F250" s="112" t="s">
        <v>3370</v>
      </c>
      <c r="G250" s="113"/>
      <c r="H250" s="112" t="s">
        <v>3097</v>
      </c>
      <c r="I250" s="112" t="s">
        <v>23</v>
      </c>
      <c r="J250" s="114">
        <v>49970.0</v>
      </c>
      <c r="K250" s="114">
        <v>0.0</v>
      </c>
      <c r="L250" s="114">
        <v>0.0</v>
      </c>
      <c r="M250" s="115">
        <v>1.0</v>
      </c>
      <c r="N250" s="115">
        <v>1.0</v>
      </c>
      <c r="O250" s="112" t="s">
        <v>24</v>
      </c>
      <c r="P250" s="116">
        <f t="shared" si="4"/>
        <v>49970</v>
      </c>
    </row>
    <row r="251">
      <c r="A251" s="96"/>
      <c r="B251" s="111" t="s">
        <v>25</v>
      </c>
      <c r="C251" s="112" t="s">
        <v>40</v>
      </c>
      <c r="D251" s="112" t="s">
        <v>41</v>
      </c>
      <c r="E251" s="112" t="s">
        <v>3371</v>
      </c>
      <c r="F251" s="112" t="s">
        <v>3372</v>
      </c>
      <c r="G251" s="113"/>
      <c r="H251" s="112" t="s">
        <v>3100</v>
      </c>
      <c r="I251" s="112" t="s">
        <v>23</v>
      </c>
      <c r="J251" s="114">
        <v>49943.31</v>
      </c>
      <c r="K251" s="114">
        <v>0.0</v>
      </c>
      <c r="L251" s="114">
        <v>0.0</v>
      </c>
      <c r="M251" s="115">
        <v>1.0</v>
      </c>
      <c r="N251" s="115">
        <v>1.0</v>
      </c>
      <c r="O251" s="112" t="s">
        <v>24</v>
      </c>
      <c r="P251" s="116">
        <f t="shared" si="4"/>
        <v>49943.31</v>
      </c>
    </row>
    <row r="252">
      <c r="A252" s="96"/>
      <c r="B252" s="111" t="s">
        <v>25</v>
      </c>
      <c r="C252" s="112" t="s">
        <v>40</v>
      </c>
      <c r="D252" s="112" t="s">
        <v>41</v>
      </c>
      <c r="E252" s="112" t="s">
        <v>3373</v>
      </c>
      <c r="F252" s="112" t="s">
        <v>3374</v>
      </c>
      <c r="G252" s="113"/>
      <c r="H252" s="112" t="s">
        <v>3082</v>
      </c>
      <c r="I252" s="112" t="s">
        <v>23</v>
      </c>
      <c r="J252" s="114">
        <v>49754.6</v>
      </c>
      <c r="K252" s="114">
        <v>49612.24</v>
      </c>
      <c r="L252" s="114">
        <v>0.0</v>
      </c>
      <c r="M252" s="115">
        <v>1.0</v>
      </c>
      <c r="N252" s="115">
        <v>1.0</v>
      </c>
      <c r="O252" s="112" t="s">
        <v>24</v>
      </c>
      <c r="P252" s="116">
        <f t="shared" si="4"/>
        <v>49754.6</v>
      </c>
    </row>
    <row r="253">
      <c r="A253" s="96"/>
      <c r="B253" s="111" t="s">
        <v>25</v>
      </c>
      <c r="C253" s="112" t="s">
        <v>40</v>
      </c>
      <c r="D253" s="112" t="s">
        <v>41</v>
      </c>
      <c r="E253" s="112" t="s">
        <v>3375</v>
      </c>
      <c r="F253" s="112" t="s">
        <v>3376</v>
      </c>
      <c r="G253" s="113"/>
      <c r="H253" s="112" t="s">
        <v>2879</v>
      </c>
      <c r="I253" s="112" t="s">
        <v>23</v>
      </c>
      <c r="J253" s="114">
        <v>49590.46</v>
      </c>
      <c r="K253" s="114">
        <v>0.0</v>
      </c>
      <c r="L253" s="114">
        <v>0.0</v>
      </c>
      <c r="M253" s="115">
        <v>1.0</v>
      </c>
      <c r="N253" s="115">
        <v>1.0</v>
      </c>
      <c r="O253" s="112" t="s">
        <v>24</v>
      </c>
      <c r="P253" s="116">
        <v>49590.46</v>
      </c>
    </row>
    <row r="254">
      <c r="A254" s="96"/>
      <c r="B254" s="111" t="s">
        <v>25</v>
      </c>
      <c r="C254" s="112" t="s">
        <v>40</v>
      </c>
      <c r="D254" s="112" t="s">
        <v>41</v>
      </c>
      <c r="E254" s="112" t="s">
        <v>3377</v>
      </c>
      <c r="F254" s="112" t="s">
        <v>3378</v>
      </c>
      <c r="G254" s="113"/>
      <c r="H254" s="112" t="s">
        <v>3075</v>
      </c>
      <c r="I254" s="112" t="s">
        <v>23</v>
      </c>
      <c r="J254" s="114">
        <v>49294.34</v>
      </c>
      <c r="K254" s="114">
        <v>0.0</v>
      </c>
      <c r="L254" s="114">
        <v>0.0</v>
      </c>
      <c r="M254" s="115">
        <v>1.0</v>
      </c>
      <c r="N254" s="115">
        <v>1.0</v>
      </c>
      <c r="O254" s="112" t="s">
        <v>24</v>
      </c>
      <c r="P254" s="116">
        <f t="shared" ref="P254:P284" si="5">J254</f>
        <v>49294.34</v>
      </c>
    </row>
    <row r="255">
      <c r="A255" s="96"/>
      <c r="B255" s="111" t="s">
        <v>25</v>
      </c>
      <c r="C255" s="112" t="s">
        <v>40</v>
      </c>
      <c r="D255" s="112" t="s">
        <v>41</v>
      </c>
      <c r="E255" s="112" t="s">
        <v>3379</v>
      </c>
      <c r="F255" s="112" t="s">
        <v>3380</v>
      </c>
      <c r="G255" s="113"/>
      <c r="H255" s="112" t="s">
        <v>2875</v>
      </c>
      <c r="I255" s="112" t="s">
        <v>23</v>
      </c>
      <c r="J255" s="114">
        <v>49000.0</v>
      </c>
      <c r="K255" s="114">
        <v>46598.63</v>
      </c>
      <c r="L255" s="114">
        <v>0.0</v>
      </c>
      <c r="M255" s="115">
        <v>1.0</v>
      </c>
      <c r="N255" s="115">
        <v>1.0</v>
      </c>
      <c r="O255" s="112" t="s">
        <v>24</v>
      </c>
      <c r="P255" s="116">
        <f t="shared" si="5"/>
        <v>49000</v>
      </c>
    </row>
    <row r="256">
      <c r="A256" s="96"/>
      <c r="B256" s="111" t="s">
        <v>62</v>
      </c>
      <c r="C256" s="112" t="s">
        <v>189</v>
      </c>
      <c r="D256" s="112" t="s">
        <v>190</v>
      </c>
      <c r="E256" s="112" t="s">
        <v>3381</v>
      </c>
      <c r="F256" s="112" t="s">
        <v>3382</v>
      </c>
      <c r="G256" s="113"/>
      <c r="H256" s="112" t="s">
        <v>2837</v>
      </c>
      <c r="I256" s="112" t="s">
        <v>23</v>
      </c>
      <c r="J256" s="114">
        <v>47901.92</v>
      </c>
      <c r="K256" s="114">
        <v>0.0</v>
      </c>
      <c r="L256" s="114">
        <v>0.0</v>
      </c>
      <c r="M256" s="125"/>
      <c r="N256" s="125"/>
      <c r="O256" s="112" t="s">
        <v>24</v>
      </c>
      <c r="P256" s="116">
        <f t="shared" si="5"/>
        <v>47901.92</v>
      </c>
    </row>
    <row r="257">
      <c r="A257" s="96"/>
      <c r="B257" s="111" t="s">
        <v>62</v>
      </c>
      <c r="C257" s="112" t="s">
        <v>189</v>
      </c>
      <c r="D257" s="112" t="s">
        <v>190</v>
      </c>
      <c r="E257" s="112" t="s">
        <v>3383</v>
      </c>
      <c r="F257" s="112" t="s">
        <v>3384</v>
      </c>
      <c r="G257" s="113"/>
      <c r="H257" s="112" t="s">
        <v>3036</v>
      </c>
      <c r="I257" s="112" t="s">
        <v>23</v>
      </c>
      <c r="J257" s="114">
        <v>46242.25</v>
      </c>
      <c r="K257" s="114">
        <v>0.0</v>
      </c>
      <c r="L257" s="114">
        <v>0.0</v>
      </c>
      <c r="M257" s="125"/>
      <c r="N257" s="125"/>
      <c r="O257" s="112" t="s">
        <v>24</v>
      </c>
      <c r="P257" s="116">
        <f t="shared" si="5"/>
        <v>46242.25</v>
      </c>
    </row>
    <row r="258">
      <c r="A258" s="96"/>
      <c r="B258" s="111" t="s">
        <v>62</v>
      </c>
      <c r="C258" s="112" t="s">
        <v>189</v>
      </c>
      <c r="D258" s="112" t="s">
        <v>190</v>
      </c>
      <c r="E258" s="112" t="s">
        <v>3385</v>
      </c>
      <c r="F258" s="112" t="s">
        <v>3386</v>
      </c>
      <c r="G258" s="113"/>
      <c r="H258" s="112" t="s">
        <v>3036</v>
      </c>
      <c r="I258" s="112" t="s">
        <v>23</v>
      </c>
      <c r="J258" s="114">
        <v>46242.25</v>
      </c>
      <c r="K258" s="114">
        <v>0.0</v>
      </c>
      <c r="L258" s="114">
        <v>0.0</v>
      </c>
      <c r="M258" s="125"/>
      <c r="N258" s="125"/>
      <c r="O258" s="112" t="s">
        <v>24</v>
      </c>
      <c r="P258" s="116">
        <f t="shared" si="5"/>
        <v>46242.25</v>
      </c>
    </row>
    <row r="259">
      <c r="A259" s="96"/>
      <c r="B259" s="111" t="s">
        <v>62</v>
      </c>
      <c r="C259" s="112" t="s">
        <v>189</v>
      </c>
      <c r="D259" s="112" t="s">
        <v>190</v>
      </c>
      <c r="E259" s="112" t="s">
        <v>3387</v>
      </c>
      <c r="F259" s="112" t="s">
        <v>3388</v>
      </c>
      <c r="G259" s="113"/>
      <c r="H259" s="112" t="s">
        <v>2906</v>
      </c>
      <c r="I259" s="112" t="s">
        <v>23</v>
      </c>
      <c r="J259" s="114">
        <v>45910.0</v>
      </c>
      <c r="K259" s="114">
        <v>0.0</v>
      </c>
      <c r="L259" s="114">
        <v>0.0</v>
      </c>
      <c r="M259" s="125"/>
      <c r="N259" s="125"/>
      <c r="O259" s="112" t="s">
        <v>24</v>
      </c>
      <c r="P259" s="116">
        <f t="shared" si="5"/>
        <v>45910</v>
      </c>
    </row>
    <row r="260">
      <c r="A260" s="96"/>
      <c r="B260" s="111" t="s">
        <v>25</v>
      </c>
      <c r="C260" s="112" t="s">
        <v>40</v>
      </c>
      <c r="D260" s="112" t="s">
        <v>41</v>
      </c>
      <c r="E260" s="112" t="s">
        <v>3389</v>
      </c>
      <c r="F260" s="112" t="s">
        <v>3390</v>
      </c>
      <c r="G260" s="113"/>
      <c r="H260" s="112" t="s">
        <v>2875</v>
      </c>
      <c r="I260" s="112" t="s">
        <v>23</v>
      </c>
      <c r="J260" s="114">
        <v>45000.0</v>
      </c>
      <c r="K260" s="114">
        <v>0.0</v>
      </c>
      <c r="L260" s="114">
        <v>0.0</v>
      </c>
      <c r="M260" s="115">
        <v>1.0</v>
      </c>
      <c r="N260" s="115">
        <v>1.0</v>
      </c>
      <c r="O260" s="112" t="s">
        <v>24</v>
      </c>
      <c r="P260" s="116">
        <f t="shared" si="5"/>
        <v>45000</v>
      </c>
    </row>
    <row r="261">
      <c r="A261" s="96"/>
      <c r="B261" s="111" t="s">
        <v>25</v>
      </c>
      <c r="C261" s="112" t="s">
        <v>40</v>
      </c>
      <c r="D261" s="112" t="s">
        <v>41</v>
      </c>
      <c r="E261" s="112" t="s">
        <v>3391</v>
      </c>
      <c r="F261" s="112" t="s">
        <v>3392</v>
      </c>
      <c r="G261" s="113"/>
      <c r="H261" s="112" t="s">
        <v>2875</v>
      </c>
      <c r="I261" s="112" t="s">
        <v>23</v>
      </c>
      <c r="J261" s="114">
        <v>45000.0</v>
      </c>
      <c r="K261" s="114">
        <v>0.0</v>
      </c>
      <c r="L261" s="114">
        <v>0.0</v>
      </c>
      <c r="M261" s="115">
        <v>1.0</v>
      </c>
      <c r="N261" s="115">
        <v>1.0</v>
      </c>
      <c r="O261" s="112" t="s">
        <v>24</v>
      </c>
      <c r="P261" s="116">
        <f t="shared" si="5"/>
        <v>45000</v>
      </c>
    </row>
    <row r="262">
      <c r="A262" s="96"/>
      <c r="B262" s="111" t="s">
        <v>62</v>
      </c>
      <c r="C262" s="112" t="s">
        <v>189</v>
      </c>
      <c r="D262" s="112" t="s">
        <v>190</v>
      </c>
      <c r="E262" s="112" t="s">
        <v>3393</v>
      </c>
      <c r="F262" s="112" t="s">
        <v>3394</v>
      </c>
      <c r="G262" s="113"/>
      <c r="H262" s="112" t="s">
        <v>3187</v>
      </c>
      <c r="I262" s="112" t="s">
        <v>23</v>
      </c>
      <c r="J262" s="114">
        <v>42559.5</v>
      </c>
      <c r="K262" s="114">
        <v>0.0</v>
      </c>
      <c r="L262" s="114">
        <v>0.0</v>
      </c>
      <c r="M262" s="125"/>
      <c r="N262" s="125"/>
      <c r="O262" s="112" t="s">
        <v>24</v>
      </c>
      <c r="P262" s="116">
        <f t="shared" si="5"/>
        <v>42559.5</v>
      </c>
    </row>
    <row r="263">
      <c r="A263" s="96"/>
      <c r="B263" s="111" t="s">
        <v>62</v>
      </c>
      <c r="C263" s="112" t="s">
        <v>189</v>
      </c>
      <c r="D263" s="112" t="s">
        <v>190</v>
      </c>
      <c r="E263" s="112" t="s">
        <v>3395</v>
      </c>
      <c r="F263" s="112" t="s">
        <v>3396</v>
      </c>
      <c r="G263" s="113"/>
      <c r="H263" s="112" t="s">
        <v>3059</v>
      </c>
      <c r="I263" s="112" t="s">
        <v>23</v>
      </c>
      <c r="J263" s="114">
        <v>42487.5</v>
      </c>
      <c r="K263" s="114">
        <v>0.0</v>
      </c>
      <c r="L263" s="114">
        <v>0.0</v>
      </c>
      <c r="M263" s="125"/>
      <c r="N263" s="125"/>
      <c r="O263" s="112" t="s">
        <v>24</v>
      </c>
      <c r="P263" s="116">
        <f t="shared" si="5"/>
        <v>42487.5</v>
      </c>
    </row>
    <row r="264">
      <c r="A264" s="96"/>
      <c r="B264" s="111" t="s">
        <v>62</v>
      </c>
      <c r="C264" s="112" t="s">
        <v>189</v>
      </c>
      <c r="D264" s="112" t="s">
        <v>190</v>
      </c>
      <c r="E264" s="112" t="s">
        <v>3397</v>
      </c>
      <c r="F264" s="112" t="s">
        <v>3398</v>
      </c>
      <c r="G264" s="113"/>
      <c r="H264" s="112" t="s">
        <v>3059</v>
      </c>
      <c r="I264" s="112" t="s">
        <v>23</v>
      </c>
      <c r="J264" s="114">
        <v>42487.5</v>
      </c>
      <c r="K264" s="114">
        <v>0.0</v>
      </c>
      <c r="L264" s="114">
        <v>0.0</v>
      </c>
      <c r="M264" s="125"/>
      <c r="N264" s="125"/>
      <c r="O264" s="112" t="s">
        <v>24</v>
      </c>
      <c r="P264" s="116">
        <f t="shared" si="5"/>
        <v>42487.5</v>
      </c>
    </row>
    <row r="265">
      <c r="A265" s="96"/>
      <c r="B265" s="111" t="s">
        <v>62</v>
      </c>
      <c r="C265" s="112" t="s">
        <v>189</v>
      </c>
      <c r="D265" s="112" t="s">
        <v>190</v>
      </c>
      <c r="E265" s="112" t="s">
        <v>3399</v>
      </c>
      <c r="F265" s="112" t="s">
        <v>3400</v>
      </c>
      <c r="G265" s="113"/>
      <c r="H265" s="112" t="s">
        <v>2956</v>
      </c>
      <c r="I265" s="112" t="s">
        <v>23</v>
      </c>
      <c r="J265" s="114">
        <v>41949.07</v>
      </c>
      <c r="K265" s="114">
        <v>0.0</v>
      </c>
      <c r="L265" s="114">
        <v>0.0</v>
      </c>
      <c r="M265" s="125"/>
      <c r="N265" s="125"/>
      <c r="O265" s="112" t="s">
        <v>24</v>
      </c>
      <c r="P265" s="116">
        <f t="shared" si="5"/>
        <v>41949.07</v>
      </c>
    </row>
    <row r="266">
      <c r="A266" s="96"/>
      <c r="B266" s="111" t="s">
        <v>62</v>
      </c>
      <c r="C266" s="112" t="s">
        <v>189</v>
      </c>
      <c r="D266" s="112" t="s">
        <v>190</v>
      </c>
      <c r="E266" s="112" t="s">
        <v>3401</v>
      </c>
      <c r="F266" s="112" t="s">
        <v>3402</v>
      </c>
      <c r="G266" s="113"/>
      <c r="H266" s="112" t="s">
        <v>3003</v>
      </c>
      <c r="I266" s="112" t="s">
        <v>23</v>
      </c>
      <c r="J266" s="114">
        <v>41910.0</v>
      </c>
      <c r="K266" s="114">
        <v>0.0</v>
      </c>
      <c r="L266" s="114">
        <v>0.0</v>
      </c>
      <c r="M266" s="125"/>
      <c r="N266" s="125"/>
      <c r="O266" s="112" t="s">
        <v>24</v>
      </c>
      <c r="P266" s="116">
        <f t="shared" si="5"/>
        <v>41910</v>
      </c>
    </row>
    <row r="267">
      <c r="A267" s="96"/>
      <c r="B267" s="111" t="s">
        <v>62</v>
      </c>
      <c r="C267" s="112" t="s">
        <v>189</v>
      </c>
      <c r="D267" s="112" t="s">
        <v>190</v>
      </c>
      <c r="E267" s="112" t="s">
        <v>3403</v>
      </c>
      <c r="F267" s="112" t="s">
        <v>3404</v>
      </c>
      <c r="G267" s="113"/>
      <c r="H267" s="112" t="s">
        <v>3021</v>
      </c>
      <c r="I267" s="112" t="s">
        <v>23</v>
      </c>
      <c r="J267" s="114">
        <v>41260.0</v>
      </c>
      <c r="K267" s="114">
        <v>0.0</v>
      </c>
      <c r="L267" s="114">
        <v>0.0</v>
      </c>
      <c r="M267" s="125"/>
      <c r="N267" s="125"/>
      <c r="O267" s="112" t="s">
        <v>24</v>
      </c>
      <c r="P267" s="116">
        <f t="shared" si="5"/>
        <v>41260</v>
      </c>
    </row>
    <row r="268">
      <c r="A268" s="96"/>
      <c r="B268" s="111" t="s">
        <v>62</v>
      </c>
      <c r="C268" s="112" t="s">
        <v>189</v>
      </c>
      <c r="D268" s="112" t="s">
        <v>190</v>
      </c>
      <c r="E268" s="112" t="s">
        <v>3405</v>
      </c>
      <c r="F268" s="112" t="s">
        <v>3406</v>
      </c>
      <c r="G268" s="113"/>
      <c r="H268" s="112" t="s">
        <v>3216</v>
      </c>
      <c r="I268" s="112" t="s">
        <v>23</v>
      </c>
      <c r="J268" s="114">
        <v>41229.5</v>
      </c>
      <c r="K268" s="114">
        <v>0.0</v>
      </c>
      <c r="L268" s="114">
        <v>0.0</v>
      </c>
      <c r="M268" s="125"/>
      <c r="N268" s="125"/>
      <c r="O268" s="112" t="s">
        <v>24</v>
      </c>
      <c r="P268" s="116">
        <f t="shared" si="5"/>
        <v>41229.5</v>
      </c>
    </row>
    <row r="269">
      <c r="A269" s="96"/>
      <c r="B269" s="111" t="s">
        <v>62</v>
      </c>
      <c r="C269" s="112" t="s">
        <v>189</v>
      </c>
      <c r="D269" s="112" t="s">
        <v>190</v>
      </c>
      <c r="E269" s="112" t="s">
        <v>3407</v>
      </c>
      <c r="F269" s="112" t="s">
        <v>3408</v>
      </c>
      <c r="G269" s="113"/>
      <c r="H269" s="112" t="s">
        <v>3216</v>
      </c>
      <c r="I269" s="112" t="s">
        <v>23</v>
      </c>
      <c r="J269" s="114">
        <v>41229.5</v>
      </c>
      <c r="K269" s="114">
        <v>0.0</v>
      </c>
      <c r="L269" s="114">
        <v>0.0</v>
      </c>
      <c r="M269" s="125"/>
      <c r="N269" s="125"/>
      <c r="O269" s="112" t="s">
        <v>24</v>
      </c>
      <c r="P269" s="116">
        <f t="shared" si="5"/>
        <v>41229.5</v>
      </c>
    </row>
    <row r="270">
      <c r="A270" s="96"/>
      <c r="B270" s="111" t="s">
        <v>25</v>
      </c>
      <c r="C270" s="112" t="s">
        <v>40</v>
      </c>
      <c r="D270" s="112" t="s">
        <v>41</v>
      </c>
      <c r="E270" s="112" t="s">
        <v>3409</v>
      </c>
      <c r="F270" s="112" t="s">
        <v>3409</v>
      </c>
      <c r="G270" s="113"/>
      <c r="H270" s="112" t="s">
        <v>2875</v>
      </c>
      <c r="I270" s="112" t="s">
        <v>23</v>
      </c>
      <c r="J270" s="114">
        <v>41000.0</v>
      </c>
      <c r="K270" s="114">
        <v>38035.22</v>
      </c>
      <c r="L270" s="114">
        <v>0.0</v>
      </c>
      <c r="M270" s="115">
        <v>1.0</v>
      </c>
      <c r="N270" s="115">
        <v>1.0</v>
      </c>
      <c r="O270" s="112" t="s">
        <v>24</v>
      </c>
      <c r="P270" s="116">
        <f t="shared" si="5"/>
        <v>41000</v>
      </c>
    </row>
    <row r="271">
      <c r="A271" s="96"/>
      <c r="B271" s="111" t="s">
        <v>62</v>
      </c>
      <c r="C271" s="112" t="s">
        <v>189</v>
      </c>
      <c r="D271" s="112" t="s">
        <v>190</v>
      </c>
      <c r="E271" s="112" t="s">
        <v>3410</v>
      </c>
      <c r="F271" s="112" t="s">
        <v>3411</v>
      </c>
      <c r="G271" s="113"/>
      <c r="H271" s="112" t="s">
        <v>2934</v>
      </c>
      <c r="I271" s="112" t="s">
        <v>23</v>
      </c>
      <c r="J271" s="114">
        <v>40755.4</v>
      </c>
      <c r="K271" s="114">
        <v>0.0</v>
      </c>
      <c r="L271" s="114">
        <v>0.0</v>
      </c>
      <c r="M271" s="125"/>
      <c r="N271" s="125"/>
      <c r="O271" s="112" t="s">
        <v>24</v>
      </c>
      <c r="P271" s="116">
        <f t="shared" si="5"/>
        <v>40755.4</v>
      </c>
    </row>
    <row r="272">
      <c r="A272" s="96"/>
      <c r="B272" s="111" t="s">
        <v>62</v>
      </c>
      <c r="C272" s="112" t="s">
        <v>189</v>
      </c>
      <c r="D272" s="112" t="s">
        <v>190</v>
      </c>
      <c r="E272" s="112" t="s">
        <v>3412</v>
      </c>
      <c r="F272" s="112" t="s">
        <v>3413</v>
      </c>
      <c r="G272" s="113"/>
      <c r="H272" s="112" t="s">
        <v>3100</v>
      </c>
      <c r="I272" s="112" t="s">
        <v>23</v>
      </c>
      <c r="J272" s="114">
        <v>38620.0</v>
      </c>
      <c r="K272" s="114">
        <v>0.0</v>
      </c>
      <c r="L272" s="114">
        <v>0.0</v>
      </c>
      <c r="M272" s="125"/>
      <c r="N272" s="125"/>
      <c r="O272" s="112" t="s">
        <v>24</v>
      </c>
      <c r="P272" s="116">
        <f t="shared" si="5"/>
        <v>38620</v>
      </c>
    </row>
    <row r="273">
      <c r="A273" s="96"/>
      <c r="B273" s="111" t="s">
        <v>62</v>
      </c>
      <c r="C273" s="112" t="s">
        <v>189</v>
      </c>
      <c r="D273" s="112" t="s">
        <v>190</v>
      </c>
      <c r="E273" s="112" t="s">
        <v>3414</v>
      </c>
      <c r="F273" s="112" t="s">
        <v>3415</v>
      </c>
      <c r="G273" s="113"/>
      <c r="H273" s="112" t="s">
        <v>3313</v>
      </c>
      <c r="I273" s="112" t="s">
        <v>23</v>
      </c>
      <c r="J273" s="114">
        <v>37382.5</v>
      </c>
      <c r="K273" s="114">
        <v>0.0</v>
      </c>
      <c r="L273" s="114">
        <v>0.0</v>
      </c>
      <c r="M273" s="125"/>
      <c r="N273" s="125"/>
      <c r="O273" s="112" t="s">
        <v>24</v>
      </c>
      <c r="P273" s="116">
        <f t="shared" si="5"/>
        <v>37382.5</v>
      </c>
    </row>
    <row r="274">
      <c r="A274" s="96"/>
      <c r="B274" s="111" t="s">
        <v>62</v>
      </c>
      <c r="C274" s="112" t="s">
        <v>189</v>
      </c>
      <c r="D274" s="112" t="s">
        <v>190</v>
      </c>
      <c r="E274" s="112" t="s">
        <v>3416</v>
      </c>
      <c r="F274" s="112" t="s">
        <v>3417</v>
      </c>
      <c r="G274" s="113"/>
      <c r="H274" s="112" t="s">
        <v>3313</v>
      </c>
      <c r="I274" s="112" t="s">
        <v>23</v>
      </c>
      <c r="J274" s="114">
        <v>37380.0</v>
      </c>
      <c r="K274" s="114">
        <v>0.0</v>
      </c>
      <c r="L274" s="114">
        <v>0.0</v>
      </c>
      <c r="M274" s="125"/>
      <c r="N274" s="125"/>
      <c r="O274" s="112" t="s">
        <v>24</v>
      </c>
      <c r="P274" s="116">
        <f t="shared" si="5"/>
        <v>37380</v>
      </c>
    </row>
    <row r="275">
      <c r="A275" s="96"/>
      <c r="B275" s="111" t="s">
        <v>62</v>
      </c>
      <c r="C275" s="112" t="s">
        <v>189</v>
      </c>
      <c r="D275" s="112" t="s">
        <v>190</v>
      </c>
      <c r="E275" s="112" t="s">
        <v>3418</v>
      </c>
      <c r="F275" s="112" t="s">
        <v>3419</v>
      </c>
      <c r="G275" s="113"/>
      <c r="H275" s="112" t="s">
        <v>2896</v>
      </c>
      <c r="I275" s="112" t="s">
        <v>23</v>
      </c>
      <c r="J275" s="114">
        <v>37275.5</v>
      </c>
      <c r="K275" s="114">
        <v>0.0</v>
      </c>
      <c r="L275" s="114">
        <v>0.0</v>
      </c>
      <c r="M275" s="125"/>
      <c r="N275" s="125"/>
      <c r="O275" s="112" t="s">
        <v>24</v>
      </c>
      <c r="P275" s="116">
        <f t="shared" si="5"/>
        <v>37275.5</v>
      </c>
    </row>
    <row r="276">
      <c r="A276" s="96"/>
      <c r="B276" s="111" t="s">
        <v>62</v>
      </c>
      <c r="C276" s="112" t="s">
        <v>189</v>
      </c>
      <c r="D276" s="112" t="s">
        <v>190</v>
      </c>
      <c r="E276" s="112" t="s">
        <v>3420</v>
      </c>
      <c r="F276" s="112" t="s">
        <v>3421</v>
      </c>
      <c r="G276" s="113"/>
      <c r="H276" s="112" t="s">
        <v>2896</v>
      </c>
      <c r="I276" s="112" t="s">
        <v>23</v>
      </c>
      <c r="J276" s="114">
        <v>35913.19</v>
      </c>
      <c r="K276" s="114">
        <v>0.0</v>
      </c>
      <c r="L276" s="114">
        <v>0.0</v>
      </c>
      <c r="M276" s="125"/>
      <c r="N276" s="125"/>
      <c r="O276" s="112" t="s">
        <v>24</v>
      </c>
      <c r="P276" s="116">
        <f t="shared" si="5"/>
        <v>35913.19</v>
      </c>
    </row>
    <row r="277">
      <c r="A277" s="96"/>
      <c r="B277" s="111" t="s">
        <v>62</v>
      </c>
      <c r="C277" s="112" t="s">
        <v>189</v>
      </c>
      <c r="D277" s="112" t="s">
        <v>190</v>
      </c>
      <c r="E277" s="112" t="s">
        <v>3422</v>
      </c>
      <c r="F277" s="112" t="s">
        <v>3423</v>
      </c>
      <c r="G277" s="113"/>
      <c r="H277" s="112" t="s">
        <v>3089</v>
      </c>
      <c r="I277" s="112" t="s">
        <v>23</v>
      </c>
      <c r="J277" s="114">
        <v>34834.8</v>
      </c>
      <c r="K277" s="114">
        <v>0.0</v>
      </c>
      <c r="L277" s="114">
        <v>0.0</v>
      </c>
      <c r="M277" s="125"/>
      <c r="N277" s="125"/>
      <c r="O277" s="112" t="s">
        <v>24</v>
      </c>
      <c r="P277" s="116">
        <f t="shared" si="5"/>
        <v>34834.8</v>
      </c>
    </row>
    <row r="278">
      <c r="A278" s="96"/>
      <c r="B278" s="111" t="s">
        <v>62</v>
      </c>
      <c r="C278" s="112" t="s">
        <v>189</v>
      </c>
      <c r="D278" s="112" t="s">
        <v>190</v>
      </c>
      <c r="E278" s="112" t="s">
        <v>3424</v>
      </c>
      <c r="F278" s="112" t="s">
        <v>3425</v>
      </c>
      <c r="G278" s="113"/>
      <c r="H278" s="112" t="s">
        <v>3089</v>
      </c>
      <c r="I278" s="112" t="s">
        <v>23</v>
      </c>
      <c r="J278" s="114">
        <v>34834.8</v>
      </c>
      <c r="K278" s="114">
        <v>0.0</v>
      </c>
      <c r="L278" s="114">
        <v>0.0</v>
      </c>
      <c r="M278" s="125"/>
      <c r="N278" s="125"/>
      <c r="O278" s="112" t="s">
        <v>24</v>
      </c>
      <c r="P278" s="116">
        <f t="shared" si="5"/>
        <v>34834.8</v>
      </c>
    </row>
    <row r="279">
      <c r="A279" s="96"/>
      <c r="B279" s="111" t="s">
        <v>62</v>
      </c>
      <c r="C279" s="112" t="s">
        <v>189</v>
      </c>
      <c r="D279" s="112" t="s">
        <v>190</v>
      </c>
      <c r="E279" s="112" t="s">
        <v>3424</v>
      </c>
      <c r="F279" s="112" t="s">
        <v>3426</v>
      </c>
      <c r="G279" s="113"/>
      <c r="H279" s="112" t="s">
        <v>3089</v>
      </c>
      <c r="I279" s="112" t="s">
        <v>23</v>
      </c>
      <c r="J279" s="114">
        <v>34834.8</v>
      </c>
      <c r="K279" s="114">
        <v>0.0</v>
      </c>
      <c r="L279" s="114">
        <v>0.0</v>
      </c>
      <c r="M279" s="125"/>
      <c r="N279" s="125"/>
      <c r="O279" s="112" t="s">
        <v>24</v>
      </c>
      <c r="P279" s="116">
        <f t="shared" si="5"/>
        <v>34834.8</v>
      </c>
    </row>
    <row r="280">
      <c r="A280" s="96"/>
      <c r="B280" s="111" t="s">
        <v>62</v>
      </c>
      <c r="C280" s="112" t="s">
        <v>189</v>
      </c>
      <c r="D280" s="112" t="s">
        <v>190</v>
      </c>
      <c r="E280" s="112" t="s">
        <v>3427</v>
      </c>
      <c r="F280" s="112" t="s">
        <v>3428</v>
      </c>
      <c r="G280" s="113"/>
      <c r="H280" s="112" t="s">
        <v>2893</v>
      </c>
      <c r="I280" s="112" t="s">
        <v>23</v>
      </c>
      <c r="J280" s="114">
        <v>34704.0</v>
      </c>
      <c r="K280" s="114">
        <v>0.0</v>
      </c>
      <c r="L280" s="114">
        <v>0.0</v>
      </c>
      <c r="M280" s="125"/>
      <c r="N280" s="125"/>
      <c r="O280" s="112" t="s">
        <v>24</v>
      </c>
      <c r="P280" s="116">
        <f t="shared" si="5"/>
        <v>34704</v>
      </c>
    </row>
    <row r="281">
      <c r="A281" s="96"/>
      <c r="B281" s="111" t="s">
        <v>62</v>
      </c>
      <c r="C281" s="112" t="s">
        <v>189</v>
      </c>
      <c r="D281" s="112" t="s">
        <v>190</v>
      </c>
      <c r="E281" s="112" t="s">
        <v>3429</v>
      </c>
      <c r="F281" s="112" t="s">
        <v>3430</v>
      </c>
      <c r="G281" s="113"/>
      <c r="H281" s="112" t="s">
        <v>3106</v>
      </c>
      <c r="I281" s="112" t="s">
        <v>23</v>
      </c>
      <c r="J281" s="114">
        <v>34062.5</v>
      </c>
      <c r="K281" s="114">
        <v>0.0</v>
      </c>
      <c r="L281" s="114">
        <v>0.0</v>
      </c>
      <c r="M281" s="125"/>
      <c r="N281" s="125"/>
      <c r="O281" s="112" t="s">
        <v>24</v>
      </c>
      <c r="P281" s="116">
        <f t="shared" si="5"/>
        <v>34062.5</v>
      </c>
    </row>
    <row r="282">
      <c r="A282" s="96"/>
      <c r="B282" s="111" t="s">
        <v>62</v>
      </c>
      <c r="C282" s="112" t="s">
        <v>189</v>
      </c>
      <c r="D282" s="112" t="s">
        <v>190</v>
      </c>
      <c r="E282" s="112" t="s">
        <v>3431</v>
      </c>
      <c r="F282" s="112" t="s">
        <v>3432</v>
      </c>
      <c r="G282" s="113"/>
      <c r="H282" s="112" t="s">
        <v>3106</v>
      </c>
      <c r="I282" s="112" t="s">
        <v>23</v>
      </c>
      <c r="J282" s="114">
        <v>34062.5</v>
      </c>
      <c r="K282" s="114">
        <v>0.0</v>
      </c>
      <c r="L282" s="114">
        <v>0.0</v>
      </c>
      <c r="M282" s="125"/>
      <c r="N282" s="125"/>
      <c r="O282" s="112" t="s">
        <v>24</v>
      </c>
      <c r="P282" s="116">
        <f t="shared" si="5"/>
        <v>34062.5</v>
      </c>
    </row>
    <row r="283">
      <c r="A283" s="96"/>
      <c r="B283" s="111" t="s">
        <v>62</v>
      </c>
      <c r="C283" s="112" t="s">
        <v>189</v>
      </c>
      <c r="D283" s="112" t="s">
        <v>190</v>
      </c>
      <c r="E283" s="112" t="s">
        <v>3433</v>
      </c>
      <c r="F283" s="112" t="s">
        <v>3434</v>
      </c>
      <c r="G283" s="113"/>
      <c r="H283" s="112" t="s">
        <v>3366</v>
      </c>
      <c r="I283" s="112" t="s">
        <v>23</v>
      </c>
      <c r="J283" s="114">
        <v>32107.12</v>
      </c>
      <c r="K283" s="114">
        <v>0.0</v>
      </c>
      <c r="L283" s="114">
        <v>0.0</v>
      </c>
      <c r="M283" s="125"/>
      <c r="N283" s="125"/>
      <c r="O283" s="112" t="s">
        <v>24</v>
      </c>
      <c r="P283" s="116">
        <f t="shared" si="5"/>
        <v>32107.12</v>
      </c>
    </row>
    <row r="284">
      <c r="A284" s="96"/>
      <c r="B284" s="111" t="s">
        <v>62</v>
      </c>
      <c r="C284" s="112" t="s">
        <v>189</v>
      </c>
      <c r="D284" s="112" t="s">
        <v>190</v>
      </c>
      <c r="E284" s="112" t="s">
        <v>3435</v>
      </c>
      <c r="F284" s="112" t="s">
        <v>3436</v>
      </c>
      <c r="G284" s="113"/>
      <c r="H284" s="112" t="s">
        <v>3366</v>
      </c>
      <c r="I284" s="112" t="s">
        <v>23</v>
      </c>
      <c r="J284" s="114">
        <v>31953.83</v>
      </c>
      <c r="K284" s="114">
        <v>0.0</v>
      </c>
      <c r="L284" s="114">
        <v>0.0</v>
      </c>
      <c r="M284" s="125"/>
      <c r="N284" s="125"/>
      <c r="O284" s="112" t="s">
        <v>24</v>
      </c>
      <c r="P284" s="116">
        <f t="shared" si="5"/>
        <v>31953.83</v>
      </c>
    </row>
    <row r="285">
      <c r="A285" s="96"/>
      <c r="B285" s="111" t="s">
        <v>62</v>
      </c>
      <c r="C285" s="112" t="s">
        <v>189</v>
      </c>
      <c r="D285" s="112" t="s">
        <v>190</v>
      </c>
      <c r="E285" s="112" t="s">
        <v>3437</v>
      </c>
      <c r="F285" s="112" t="s">
        <v>3438</v>
      </c>
      <c r="G285" s="113"/>
      <c r="H285" s="112" t="s">
        <v>3326</v>
      </c>
      <c r="I285" s="112" t="s">
        <v>23</v>
      </c>
      <c r="J285" s="114">
        <v>29300.0</v>
      </c>
      <c r="K285" s="114">
        <v>0.0</v>
      </c>
      <c r="L285" s="114">
        <v>0.0</v>
      </c>
      <c r="M285" s="125"/>
      <c r="N285" s="125"/>
      <c r="O285" s="112" t="s">
        <v>24</v>
      </c>
      <c r="P285" s="116">
        <v>29300.0</v>
      </c>
    </row>
    <row r="286">
      <c r="A286" s="96"/>
      <c r="B286" s="111" t="s">
        <v>62</v>
      </c>
      <c r="C286" s="112" t="s">
        <v>189</v>
      </c>
      <c r="D286" s="112" t="s">
        <v>190</v>
      </c>
      <c r="E286" s="112" t="s">
        <v>3439</v>
      </c>
      <c r="F286" s="112" t="s">
        <v>3440</v>
      </c>
      <c r="G286" s="113"/>
      <c r="H286" s="112" t="s">
        <v>3326</v>
      </c>
      <c r="I286" s="112" t="s">
        <v>23</v>
      </c>
      <c r="J286" s="114">
        <v>28836.29</v>
      </c>
      <c r="K286" s="114">
        <v>0.0</v>
      </c>
      <c r="L286" s="114">
        <v>0.0</v>
      </c>
      <c r="M286" s="125"/>
      <c r="N286" s="125"/>
      <c r="O286" s="112" t="s">
        <v>24</v>
      </c>
      <c r="P286" s="116">
        <v>28836.29</v>
      </c>
    </row>
    <row r="287">
      <c r="A287" s="96"/>
      <c r="B287" s="111" t="s">
        <v>62</v>
      </c>
      <c r="C287" s="112" t="s">
        <v>189</v>
      </c>
      <c r="D287" s="112" t="s">
        <v>190</v>
      </c>
      <c r="E287" s="112" t="s">
        <v>3441</v>
      </c>
      <c r="F287" s="112" t="s">
        <v>3442</v>
      </c>
      <c r="G287" s="113"/>
      <c r="H287" s="112" t="s">
        <v>3008</v>
      </c>
      <c r="I287" s="112" t="s">
        <v>23</v>
      </c>
      <c r="J287" s="114">
        <v>28677.5</v>
      </c>
      <c r="K287" s="114">
        <v>0.0</v>
      </c>
      <c r="L287" s="114">
        <v>0.0</v>
      </c>
      <c r="M287" s="125"/>
      <c r="N287" s="125"/>
      <c r="O287" s="112" t="s">
        <v>24</v>
      </c>
      <c r="P287" s="116">
        <f t="shared" ref="P287:P289" si="6">J287</f>
        <v>28677.5</v>
      </c>
    </row>
    <row r="288">
      <c r="A288" s="96"/>
      <c r="B288" s="111" t="s">
        <v>62</v>
      </c>
      <c r="C288" s="112" t="s">
        <v>189</v>
      </c>
      <c r="D288" s="112" t="s">
        <v>190</v>
      </c>
      <c r="E288" s="112" t="s">
        <v>3443</v>
      </c>
      <c r="F288" s="112" t="s">
        <v>3444</v>
      </c>
      <c r="G288" s="113"/>
      <c r="H288" s="112" t="s">
        <v>3008</v>
      </c>
      <c r="I288" s="112" t="s">
        <v>23</v>
      </c>
      <c r="J288" s="114">
        <v>28677.5</v>
      </c>
      <c r="K288" s="114">
        <v>0.0</v>
      </c>
      <c r="L288" s="114">
        <v>0.0</v>
      </c>
      <c r="M288" s="125"/>
      <c r="N288" s="125"/>
      <c r="O288" s="112" t="s">
        <v>24</v>
      </c>
      <c r="P288" s="116">
        <f t="shared" si="6"/>
        <v>28677.5</v>
      </c>
    </row>
    <row r="289">
      <c r="A289" s="96"/>
      <c r="B289" s="111" t="s">
        <v>62</v>
      </c>
      <c r="C289" s="112" t="s">
        <v>189</v>
      </c>
      <c r="D289" s="112" t="s">
        <v>190</v>
      </c>
      <c r="E289" s="112" t="s">
        <v>3445</v>
      </c>
      <c r="F289" s="112" t="s">
        <v>3446</v>
      </c>
      <c r="G289" s="113"/>
      <c r="H289" s="112" t="s">
        <v>3050</v>
      </c>
      <c r="I289" s="112" t="s">
        <v>23</v>
      </c>
      <c r="J289" s="114">
        <v>28400.0</v>
      </c>
      <c r="K289" s="114">
        <v>0.0</v>
      </c>
      <c r="L289" s="114">
        <v>0.0</v>
      </c>
      <c r="M289" s="125"/>
      <c r="N289" s="125"/>
      <c r="O289" s="112" t="s">
        <v>24</v>
      </c>
      <c r="P289" s="116">
        <f t="shared" si="6"/>
        <v>28400</v>
      </c>
    </row>
    <row r="290">
      <c r="A290" s="96"/>
      <c r="B290" s="111" t="s">
        <v>62</v>
      </c>
      <c r="C290" s="112" t="s">
        <v>189</v>
      </c>
      <c r="D290" s="112" t="s">
        <v>190</v>
      </c>
      <c r="E290" s="112" t="s">
        <v>3447</v>
      </c>
      <c r="F290" s="112" t="s">
        <v>3448</v>
      </c>
      <c r="G290" s="113"/>
      <c r="H290" s="112" t="s">
        <v>2879</v>
      </c>
      <c r="I290" s="112" t="s">
        <v>23</v>
      </c>
      <c r="J290" s="114">
        <v>27890.0</v>
      </c>
      <c r="K290" s="114">
        <v>0.0</v>
      </c>
      <c r="L290" s="114">
        <v>0.0</v>
      </c>
      <c r="M290" s="125"/>
      <c r="N290" s="125"/>
      <c r="O290" s="112" t="s">
        <v>24</v>
      </c>
      <c r="P290" s="116">
        <v>27890.0</v>
      </c>
    </row>
    <row r="291">
      <c r="A291" s="96"/>
      <c r="B291" s="111" t="s">
        <v>62</v>
      </c>
      <c r="C291" s="112" t="s">
        <v>189</v>
      </c>
      <c r="D291" s="112" t="s">
        <v>190</v>
      </c>
      <c r="E291" s="112" t="s">
        <v>3449</v>
      </c>
      <c r="F291" s="112" t="s">
        <v>3450</v>
      </c>
      <c r="G291" s="113"/>
      <c r="H291" s="112" t="s">
        <v>2879</v>
      </c>
      <c r="I291" s="112" t="s">
        <v>23</v>
      </c>
      <c r="J291" s="114">
        <v>27890.0</v>
      </c>
      <c r="K291" s="114">
        <v>0.0</v>
      </c>
      <c r="L291" s="114">
        <v>0.0</v>
      </c>
      <c r="M291" s="125"/>
      <c r="N291" s="125"/>
      <c r="O291" s="112" t="s">
        <v>24</v>
      </c>
      <c r="P291" s="116">
        <v>27890.0</v>
      </c>
    </row>
    <row r="292">
      <c r="A292" s="96"/>
      <c r="B292" s="111" t="s">
        <v>62</v>
      </c>
      <c r="C292" s="112" t="s">
        <v>189</v>
      </c>
      <c r="D292" s="112" t="s">
        <v>190</v>
      </c>
      <c r="E292" s="112" t="s">
        <v>3451</v>
      </c>
      <c r="F292" s="112" t="s">
        <v>3452</v>
      </c>
      <c r="G292" s="113"/>
      <c r="H292" s="112" t="s">
        <v>3075</v>
      </c>
      <c r="I292" s="112" t="s">
        <v>23</v>
      </c>
      <c r="J292" s="114">
        <v>27816.0</v>
      </c>
      <c r="K292" s="114">
        <v>0.0</v>
      </c>
      <c r="L292" s="114">
        <v>0.0</v>
      </c>
      <c r="M292" s="125"/>
      <c r="N292" s="125"/>
      <c r="O292" s="112" t="s">
        <v>24</v>
      </c>
      <c r="P292" s="116">
        <f t="shared" ref="P292:P328" si="7">J292</f>
        <v>27816</v>
      </c>
    </row>
    <row r="293">
      <c r="A293" s="96"/>
      <c r="B293" s="111" t="s">
        <v>62</v>
      </c>
      <c r="C293" s="112" t="s">
        <v>189</v>
      </c>
      <c r="D293" s="112" t="s">
        <v>190</v>
      </c>
      <c r="E293" s="112" t="s">
        <v>3453</v>
      </c>
      <c r="F293" s="112" t="s">
        <v>3454</v>
      </c>
      <c r="G293" s="113"/>
      <c r="H293" s="112" t="s">
        <v>3012</v>
      </c>
      <c r="I293" s="112" t="s">
        <v>23</v>
      </c>
      <c r="J293" s="114">
        <v>27807.5</v>
      </c>
      <c r="K293" s="114">
        <v>0.0</v>
      </c>
      <c r="L293" s="114">
        <v>0.0</v>
      </c>
      <c r="M293" s="125"/>
      <c r="N293" s="125"/>
      <c r="O293" s="112" t="s">
        <v>24</v>
      </c>
      <c r="P293" s="116">
        <f t="shared" si="7"/>
        <v>27807.5</v>
      </c>
    </row>
    <row r="294">
      <c r="A294" s="96"/>
      <c r="B294" s="111" t="s">
        <v>62</v>
      </c>
      <c r="C294" s="112" t="s">
        <v>189</v>
      </c>
      <c r="D294" s="112" t="s">
        <v>190</v>
      </c>
      <c r="E294" s="112" t="s">
        <v>3455</v>
      </c>
      <c r="F294" s="112" t="s">
        <v>3456</v>
      </c>
      <c r="G294" s="113"/>
      <c r="H294" s="112" t="s">
        <v>3015</v>
      </c>
      <c r="I294" s="112" t="s">
        <v>23</v>
      </c>
      <c r="J294" s="114">
        <v>27800.0</v>
      </c>
      <c r="K294" s="114">
        <v>0.0</v>
      </c>
      <c r="L294" s="114">
        <v>0.0</v>
      </c>
      <c r="M294" s="125"/>
      <c r="N294" s="125"/>
      <c r="O294" s="112" t="s">
        <v>24</v>
      </c>
      <c r="P294" s="116">
        <f t="shared" si="7"/>
        <v>27800</v>
      </c>
    </row>
    <row r="295">
      <c r="A295" s="96"/>
      <c r="B295" s="111" t="s">
        <v>62</v>
      </c>
      <c r="C295" s="112" t="s">
        <v>189</v>
      </c>
      <c r="D295" s="112" t="s">
        <v>190</v>
      </c>
      <c r="E295" s="112" t="s">
        <v>3457</v>
      </c>
      <c r="F295" s="112" t="s">
        <v>3458</v>
      </c>
      <c r="G295" s="113"/>
      <c r="H295" s="112" t="s">
        <v>3254</v>
      </c>
      <c r="I295" s="112" t="s">
        <v>23</v>
      </c>
      <c r="J295" s="114">
        <v>25302.5</v>
      </c>
      <c r="K295" s="114">
        <v>0.0</v>
      </c>
      <c r="L295" s="114">
        <v>0.0</v>
      </c>
      <c r="M295" s="125"/>
      <c r="N295" s="125"/>
      <c r="O295" s="112" t="s">
        <v>24</v>
      </c>
      <c r="P295" s="116">
        <f t="shared" si="7"/>
        <v>25302.5</v>
      </c>
    </row>
    <row r="296">
      <c r="A296" s="96"/>
      <c r="B296" s="111" t="s">
        <v>62</v>
      </c>
      <c r="C296" s="112" t="s">
        <v>189</v>
      </c>
      <c r="D296" s="112" t="s">
        <v>190</v>
      </c>
      <c r="E296" s="112" t="s">
        <v>3459</v>
      </c>
      <c r="F296" s="112" t="s">
        <v>3460</v>
      </c>
      <c r="G296" s="113"/>
      <c r="H296" s="112" t="s">
        <v>3254</v>
      </c>
      <c r="I296" s="112" t="s">
        <v>23</v>
      </c>
      <c r="J296" s="114">
        <v>25302.5</v>
      </c>
      <c r="K296" s="114">
        <v>0.0</v>
      </c>
      <c r="L296" s="114">
        <v>0.0</v>
      </c>
      <c r="M296" s="125"/>
      <c r="N296" s="125"/>
      <c r="O296" s="112" t="s">
        <v>24</v>
      </c>
      <c r="P296" s="116">
        <f t="shared" si="7"/>
        <v>25302.5</v>
      </c>
    </row>
    <row r="297">
      <c r="A297" s="96"/>
      <c r="B297" s="111" t="s">
        <v>62</v>
      </c>
      <c r="C297" s="112" t="s">
        <v>189</v>
      </c>
      <c r="D297" s="112" t="s">
        <v>190</v>
      </c>
      <c r="E297" s="112" t="s">
        <v>3459</v>
      </c>
      <c r="F297" s="112" t="s">
        <v>3461</v>
      </c>
      <c r="G297" s="113"/>
      <c r="H297" s="112" t="s">
        <v>3254</v>
      </c>
      <c r="I297" s="112" t="s">
        <v>23</v>
      </c>
      <c r="J297" s="114">
        <v>25302.5</v>
      </c>
      <c r="K297" s="114">
        <v>0.0</v>
      </c>
      <c r="L297" s="114">
        <v>0.0</v>
      </c>
      <c r="M297" s="125"/>
      <c r="N297" s="125"/>
      <c r="O297" s="112" t="s">
        <v>24</v>
      </c>
      <c r="P297" s="116">
        <f t="shared" si="7"/>
        <v>25302.5</v>
      </c>
    </row>
    <row r="298">
      <c r="A298" s="96"/>
      <c r="B298" s="111" t="s">
        <v>62</v>
      </c>
      <c r="C298" s="112" t="s">
        <v>189</v>
      </c>
      <c r="D298" s="112" t="s">
        <v>190</v>
      </c>
      <c r="E298" s="112" t="s">
        <v>3462</v>
      </c>
      <c r="F298" s="112" t="s">
        <v>3463</v>
      </c>
      <c r="G298" s="113"/>
      <c r="H298" s="112" t="s">
        <v>3092</v>
      </c>
      <c r="I298" s="112" t="s">
        <v>23</v>
      </c>
      <c r="J298" s="114">
        <v>23990.0</v>
      </c>
      <c r="K298" s="114">
        <v>0.0</v>
      </c>
      <c r="L298" s="114">
        <v>0.0</v>
      </c>
      <c r="M298" s="125"/>
      <c r="N298" s="125"/>
      <c r="O298" s="112" t="s">
        <v>24</v>
      </c>
      <c r="P298" s="116">
        <f t="shared" si="7"/>
        <v>23990</v>
      </c>
    </row>
    <row r="299">
      <c r="A299" s="96"/>
      <c r="B299" s="111" t="s">
        <v>62</v>
      </c>
      <c r="C299" s="112" t="s">
        <v>189</v>
      </c>
      <c r="D299" s="112" t="s">
        <v>190</v>
      </c>
      <c r="E299" s="112" t="s">
        <v>3464</v>
      </c>
      <c r="F299" s="112" t="s">
        <v>3465</v>
      </c>
      <c r="G299" s="113"/>
      <c r="H299" s="112" t="s">
        <v>3092</v>
      </c>
      <c r="I299" s="112" t="s">
        <v>23</v>
      </c>
      <c r="J299" s="114">
        <v>23990.0</v>
      </c>
      <c r="K299" s="114">
        <v>0.0</v>
      </c>
      <c r="L299" s="114">
        <v>0.0</v>
      </c>
      <c r="M299" s="125"/>
      <c r="N299" s="125"/>
      <c r="O299" s="112" t="s">
        <v>24</v>
      </c>
      <c r="P299" s="116">
        <f t="shared" si="7"/>
        <v>23990</v>
      </c>
    </row>
    <row r="300">
      <c r="A300" s="96"/>
      <c r="B300" s="111" t="s">
        <v>25</v>
      </c>
      <c r="C300" s="112" t="s">
        <v>40</v>
      </c>
      <c r="D300" s="112" t="s">
        <v>41</v>
      </c>
      <c r="E300" s="112" t="s">
        <v>3466</v>
      </c>
      <c r="F300" s="112" t="s">
        <v>3467</v>
      </c>
      <c r="G300" s="113"/>
      <c r="H300" s="112" t="s">
        <v>2875</v>
      </c>
      <c r="I300" s="112" t="s">
        <v>23</v>
      </c>
      <c r="J300" s="114">
        <v>23968.48</v>
      </c>
      <c r="K300" s="114">
        <v>23486.24</v>
      </c>
      <c r="L300" s="114">
        <v>0.0</v>
      </c>
      <c r="M300" s="125"/>
      <c r="N300" s="125"/>
      <c r="O300" s="112" t="s">
        <v>24</v>
      </c>
      <c r="P300" s="116">
        <f t="shared" si="7"/>
        <v>23968.48</v>
      </c>
    </row>
    <row r="301">
      <c r="A301" s="96"/>
      <c r="B301" s="111" t="s">
        <v>62</v>
      </c>
      <c r="C301" s="112" t="s">
        <v>189</v>
      </c>
      <c r="D301" s="112" t="s">
        <v>190</v>
      </c>
      <c r="E301" s="112" t="s">
        <v>3468</v>
      </c>
      <c r="F301" s="112" t="s">
        <v>3469</v>
      </c>
      <c r="G301" s="113"/>
      <c r="H301" s="112" t="s">
        <v>3136</v>
      </c>
      <c r="I301" s="112" t="s">
        <v>23</v>
      </c>
      <c r="J301" s="114">
        <v>22200.0</v>
      </c>
      <c r="K301" s="114">
        <v>0.0</v>
      </c>
      <c r="L301" s="114">
        <v>0.0</v>
      </c>
      <c r="M301" s="125"/>
      <c r="N301" s="125"/>
      <c r="O301" s="112" t="s">
        <v>24</v>
      </c>
      <c r="P301" s="116">
        <f t="shared" si="7"/>
        <v>22200</v>
      </c>
    </row>
    <row r="302">
      <c r="A302" s="96"/>
      <c r="B302" s="111" t="s">
        <v>62</v>
      </c>
      <c r="C302" s="112" t="s">
        <v>189</v>
      </c>
      <c r="D302" s="112" t="s">
        <v>190</v>
      </c>
      <c r="E302" s="112" t="s">
        <v>3470</v>
      </c>
      <c r="F302" s="112" t="s">
        <v>3471</v>
      </c>
      <c r="G302" s="113"/>
      <c r="H302" s="112" t="s">
        <v>3136</v>
      </c>
      <c r="I302" s="112" t="s">
        <v>23</v>
      </c>
      <c r="J302" s="114">
        <v>22200.0</v>
      </c>
      <c r="K302" s="114">
        <v>0.0</v>
      </c>
      <c r="L302" s="114">
        <v>0.0</v>
      </c>
      <c r="M302" s="125"/>
      <c r="N302" s="125"/>
      <c r="O302" s="112" t="s">
        <v>24</v>
      </c>
      <c r="P302" s="116">
        <f t="shared" si="7"/>
        <v>22200</v>
      </c>
    </row>
    <row r="303">
      <c r="A303" s="96"/>
      <c r="B303" s="111" t="s">
        <v>62</v>
      </c>
      <c r="C303" s="112" t="s">
        <v>189</v>
      </c>
      <c r="D303" s="112" t="s">
        <v>190</v>
      </c>
      <c r="E303" s="112" t="s">
        <v>3472</v>
      </c>
      <c r="F303" s="112" t="s">
        <v>3473</v>
      </c>
      <c r="G303" s="113"/>
      <c r="H303" s="112" t="s">
        <v>3136</v>
      </c>
      <c r="I303" s="112" t="s">
        <v>23</v>
      </c>
      <c r="J303" s="114">
        <v>22195.74</v>
      </c>
      <c r="K303" s="114">
        <v>0.0</v>
      </c>
      <c r="L303" s="114">
        <v>0.0</v>
      </c>
      <c r="M303" s="125"/>
      <c r="N303" s="125"/>
      <c r="O303" s="112" t="s">
        <v>24</v>
      </c>
      <c r="P303" s="116">
        <f t="shared" si="7"/>
        <v>22195.74</v>
      </c>
    </row>
    <row r="304">
      <c r="A304" s="96"/>
      <c r="B304" s="111" t="s">
        <v>62</v>
      </c>
      <c r="C304" s="112" t="s">
        <v>189</v>
      </c>
      <c r="D304" s="112" t="s">
        <v>190</v>
      </c>
      <c r="E304" s="112" t="s">
        <v>3474</v>
      </c>
      <c r="F304" s="112" t="s">
        <v>3475</v>
      </c>
      <c r="G304" s="113"/>
      <c r="H304" s="112" t="s">
        <v>3127</v>
      </c>
      <c r="I304" s="112" t="s">
        <v>23</v>
      </c>
      <c r="J304" s="114">
        <v>21605.0</v>
      </c>
      <c r="K304" s="114">
        <v>0.0</v>
      </c>
      <c r="L304" s="114">
        <v>0.0</v>
      </c>
      <c r="M304" s="125"/>
      <c r="N304" s="125"/>
      <c r="O304" s="112" t="s">
        <v>24</v>
      </c>
      <c r="P304" s="116">
        <f t="shared" si="7"/>
        <v>21605</v>
      </c>
    </row>
    <row r="305">
      <c r="A305" s="96"/>
      <c r="B305" s="111" t="s">
        <v>62</v>
      </c>
      <c r="C305" s="112" t="s">
        <v>189</v>
      </c>
      <c r="D305" s="112" t="s">
        <v>190</v>
      </c>
      <c r="E305" s="112" t="s">
        <v>3476</v>
      </c>
      <c r="F305" s="112" t="s">
        <v>3477</v>
      </c>
      <c r="G305" s="113"/>
      <c r="H305" s="112" t="s">
        <v>3127</v>
      </c>
      <c r="I305" s="112" t="s">
        <v>23</v>
      </c>
      <c r="J305" s="114">
        <v>21605.0</v>
      </c>
      <c r="K305" s="114">
        <v>0.0</v>
      </c>
      <c r="L305" s="114">
        <v>0.0</v>
      </c>
      <c r="M305" s="125"/>
      <c r="N305" s="125"/>
      <c r="O305" s="112" t="s">
        <v>24</v>
      </c>
      <c r="P305" s="116">
        <f t="shared" si="7"/>
        <v>21605</v>
      </c>
    </row>
    <row r="306">
      <c r="A306" s="96"/>
      <c r="B306" s="111" t="s">
        <v>62</v>
      </c>
      <c r="C306" s="112" t="s">
        <v>189</v>
      </c>
      <c r="D306" s="112" t="s">
        <v>190</v>
      </c>
      <c r="E306" s="112" t="s">
        <v>3478</v>
      </c>
      <c r="F306" s="112" t="s">
        <v>3479</v>
      </c>
      <c r="G306" s="113"/>
      <c r="H306" s="112" t="s">
        <v>3114</v>
      </c>
      <c r="I306" s="112" t="s">
        <v>23</v>
      </c>
      <c r="J306" s="114">
        <v>21500.39</v>
      </c>
      <c r="K306" s="114">
        <v>0.0</v>
      </c>
      <c r="L306" s="114">
        <v>0.0</v>
      </c>
      <c r="M306" s="125"/>
      <c r="N306" s="125"/>
      <c r="O306" s="112" t="s">
        <v>24</v>
      </c>
      <c r="P306" s="116">
        <f t="shared" si="7"/>
        <v>21500.39</v>
      </c>
    </row>
    <row r="307">
      <c r="A307" s="96"/>
      <c r="B307" s="111" t="s">
        <v>62</v>
      </c>
      <c r="C307" s="112" t="s">
        <v>189</v>
      </c>
      <c r="D307" s="112" t="s">
        <v>190</v>
      </c>
      <c r="E307" s="112" t="s">
        <v>3480</v>
      </c>
      <c r="F307" s="112" t="s">
        <v>3481</v>
      </c>
      <c r="G307" s="113"/>
      <c r="H307" s="112" t="s">
        <v>3170</v>
      </c>
      <c r="I307" s="112" t="s">
        <v>23</v>
      </c>
      <c r="J307" s="114">
        <v>20999.86</v>
      </c>
      <c r="K307" s="114">
        <v>0.0</v>
      </c>
      <c r="L307" s="114">
        <v>0.0</v>
      </c>
      <c r="M307" s="125"/>
      <c r="N307" s="125"/>
      <c r="O307" s="112" t="s">
        <v>24</v>
      </c>
      <c r="P307" s="116">
        <f t="shared" si="7"/>
        <v>20999.86</v>
      </c>
    </row>
    <row r="308">
      <c r="A308" s="96"/>
      <c r="B308" s="111" t="s">
        <v>62</v>
      </c>
      <c r="C308" s="112" t="s">
        <v>189</v>
      </c>
      <c r="D308" s="112" t="s">
        <v>190</v>
      </c>
      <c r="E308" s="112" t="s">
        <v>3482</v>
      </c>
      <c r="F308" s="112" t="s">
        <v>3483</v>
      </c>
      <c r="G308" s="113"/>
      <c r="H308" s="112" t="s">
        <v>3062</v>
      </c>
      <c r="I308" s="112" t="s">
        <v>23</v>
      </c>
      <c r="J308" s="114">
        <v>20449.64</v>
      </c>
      <c r="K308" s="114">
        <v>0.0</v>
      </c>
      <c r="L308" s="114">
        <v>0.0</v>
      </c>
      <c r="M308" s="125"/>
      <c r="N308" s="125"/>
      <c r="O308" s="112" t="s">
        <v>24</v>
      </c>
      <c r="P308" s="116">
        <f t="shared" si="7"/>
        <v>20449.64</v>
      </c>
    </row>
    <row r="309">
      <c r="A309" s="96"/>
      <c r="B309" s="111" t="s">
        <v>62</v>
      </c>
      <c r="C309" s="112" t="s">
        <v>189</v>
      </c>
      <c r="D309" s="112" t="s">
        <v>190</v>
      </c>
      <c r="E309" s="112" t="s">
        <v>3484</v>
      </c>
      <c r="F309" s="112" t="s">
        <v>3485</v>
      </c>
      <c r="G309" s="113"/>
      <c r="H309" s="112" t="s">
        <v>3103</v>
      </c>
      <c r="I309" s="112" t="s">
        <v>23</v>
      </c>
      <c r="J309" s="114">
        <v>20420.0</v>
      </c>
      <c r="K309" s="114">
        <v>0.0</v>
      </c>
      <c r="L309" s="114">
        <v>0.0</v>
      </c>
      <c r="M309" s="125"/>
      <c r="N309" s="125"/>
      <c r="O309" s="112" t="s">
        <v>24</v>
      </c>
      <c r="P309" s="116">
        <f t="shared" si="7"/>
        <v>20420</v>
      </c>
    </row>
    <row r="310">
      <c r="A310" s="96"/>
      <c r="B310" s="111" t="s">
        <v>62</v>
      </c>
      <c r="C310" s="112" t="s">
        <v>189</v>
      </c>
      <c r="D310" s="112" t="s">
        <v>190</v>
      </c>
      <c r="E310" s="112" t="s">
        <v>3486</v>
      </c>
      <c r="F310" s="112" t="s">
        <v>3487</v>
      </c>
      <c r="G310" s="113"/>
      <c r="H310" s="112" t="s">
        <v>3103</v>
      </c>
      <c r="I310" s="112" t="s">
        <v>23</v>
      </c>
      <c r="J310" s="114">
        <v>20257.87</v>
      </c>
      <c r="K310" s="114">
        <v>0.0</v>
      </c>
      <c r="L310" s="114">
        <v>0.0</v>
      </c>
      <c r="M310" s="125"/>
      <c r="N310" s="125"/>
      <c r="O310" s="112" t="s">
        <v>24</v>
      </c>
      <c r="P310" s="116">
        <f t="shared" si="7"/>
        <v>20257.87</v>
      </c>
    </row>
    <row r="311">
      <c r="A311" s="96"/>
      <c r="B311" s="111" t="s">
        <v>62</v>
      </c>
      <c r="C311" s="112" t="s">
        <v>189</v>
      </c>
      <c r="D311" s="112" t="s">
        <v>190</v>
      </c>
      <c r="E311" s="112" t="s">
        <v>3488</v>
      </c>
      <c r="F311" s="112" t="s">
        <v>3489</v>
      </c>
      <c r="G311" s="113"/>
      <c r="H311" s="112" t="s">
        <v>3062</v>
      </c>
      <c r="I311" s="112" t="s">
        <v>23</v>
      </c>
      <c r="J311" s="114">
        <v>19273.04</v>
      </c>
      <c r="K311" s="114">
        <v>0.0</v>
      </c>
      <c r="L311" s="114">
        <v>0.0</v>
      </c>
      <c r="M311" s="125"/>
      <c r="N311" s="125"/>
      <c r="O311" s="112" t="s">
        <v>24</v>
      </c>
      <c r="P311" s="116">
        <f t="shared" si="7"/>
        <v>19273.04</v>
      </c>
    </row>
    <row r="312">
      <c r="A312" s="96"/>
      <c r="B312" s="111" t="s">
        <v>62</v>
      </c>
      <c r="C312" s="112" t="s">
        <v>189</v>
      </c>
      <c r="D312" s="112" t="s">
        <v>190</v>
      </c>
      <c r="E312" s="112" t="s">
        <v>3490</v>
      </c>
      <c r="F312" s="112" t="s">
        <v>3491</v>
      </c>
      <c r="G312" s="113"/>
      <c r="H312" s="112" t="s">
        <v>2931</v>
      </c>
      <c r="I312" s="112" t="s">
        <v>23</v>
      </c>
      <c r="J312" s="114">
        <v>18965.0</v>
      </c>
      <c r="K312" s="114">
        <v>0.0</v>
      </c>
      <c r="L312" s="114">
        <v>0.0</v>
      </c>
      <c r="M312" s="125"/>
      <c r="N312" s="125"/>
      <c r="O312" s="112" t="s">
        <v>24</v>
      </c>
      <c r="P312" s="116">
        <f t="shared" si="7"/>
        <v>18965</v>
      </c>
    </row>
    <row r="313">
      <c r="A313" s="96"/>
      <c r="B313" s="111" t="s">
        <v>62</v>
      </c>
      <c r="C313" s="112" t="s">
        <v>189</v>
      </c>
      <c r="D313" s="112" t="s">
        <v>190</v>
      </c>
      <c r="E313" s="112" t="s">
        <v>3492</v>
      </c>
      <c r="F313" s="112" t="s">
        <v>3493</v>
      </c>
      <c r="G313" s="113"/>
      <c r="H313" s="112" t="s">
        <v>2931</v>
      </c>
      <c r="I313" s="112" t="s">
        <v>23</v>
      </c>
      <c r="J313" s="114">
        <v>18965.0</v>
      </c>
      <c r="K313" s="114">
        <v>0.0</v>
      </c>
      <c r="L313" s="114">
        <v>0.0</v>
      </c>
      <c r="M313" s="125"/>
      <c r="N313" s="125"/>
      <c r="O313" s="112" t="s">
        <v>24</v>
      </c>
      <c r="P313" s="116">
        <f t="shared" si="7"/>
        <v>18965</v>
      </c>
    </row>
    <row r="314">
      <c r="A314" s="96"/>
      <c r="B314" s="111" t="s">
        <v>62</v>
      </c>
      <c r="C314" s="112" t="s">
        <v>189</v>
      </c>
      <c r="D314" s="112" t="s">
        <v>190</v>
      </c>
      <c r="E314" s="112" t="s">
        <v>3494</v>
      </c>
      <c r="F314" s="112" t="s">
        <v>3495</v>
      </c>
      <c r="G314" s="113"/>
      <c r="H314" s="112" t="s">
        <v>2893</v>
      </c>
      <c r="I314" s="112" t="s">
        <v>23</v>
      </c>
      <c r="J314" s="114">
        <v>17352.0</v>
      </c>
      <c r="K314" s="114">
        <v>0.0</v>
      </c>
      <c r="L314" s="114">
        <v>0.0</v>
      </c>
      <c r="M314" s="125"/>
      <c r="N314" s="125"/>
      <c r="O314" s="112" t="s">
        <v>24</v>
      </c>
      <c r="P314" s="116">
        <f t="shared" si="7"/>
        <v>17352</v>
      </c>
    </row>
    <row r="315">
      <c r="A315" s="96"/>
      <c r="B315" s="156" t="s">
        <v>62</v>
      </c>
      <c r="C315" s="125" t="s">
        <v>189</v>
      </c>
      <c r="D315" s="125" t="s">
        <v>190</v>
      </c>
      <c r="E315" s="125" t="s">
        <v>3496</v>
      </c>
      <c r="F315" s="125" t="s">
        <v>3497</v>
      </c>
      <c r="G315" s="113"/>
      <c r="H315" s="125" t="s">
        <v>2900</v>
      </c>
      <c r="I315" s="125" t="s">
        <v>23</v>
      </c>
      <c r="J315" s="157">
        <v>17127.5</v>
      </c>
      <c r="K315" s="157">
        <v>0.0</v>
      </c>
      <c r="L315" s="157">
        <v>0.0</v>
      </c>
      <c r="M315" s="125"/>
      <c r="N315" s="125"/>
      <c r="O315" s="125" t="s">
        <v>24</v>
      </c>
      <c r="P315" s="159">
        <f t="shared" si="7"/>
        <v>17127.5</v>
      </c>
    </row>
    <row r="316">
      <c r="A316" s="96"/>
      <c r="B316" s="156" t="s">
        <v>62</v>
      </c>
      <c r="C316" s="125" t="s">
        <v>189</v>
      </c>
      <c r="D316" s="125" t="s">
        <v>190</v>
      </c>
      <c r="E316" s="125" t="s">
        <v>3498</v>
      </c>
      <c r="F316" s="125" t="s">
        <v>3499</v>
      </c>
      <c r="G316" s="113"/>
      <c r="H316" s="125" t="s">
        <v>2900</v>
      </c>
      <c r="I316" s="125" t="s">
        <v>23</v>
      </c>
      <c r="J316" s="157">
        <v>17127.5</v>
      </c>
      <c r="K316" s="157">
        <v>0.0</v>
      </c>
      <c r="L316" s="157">
        <v>0.0</v>
      </c>
      <c r="M316" s="125"/>
      <c r="N316" s="125"/>
      <c r="O316" s="125" t="s">
        <v>24</v>
      </c>
      <c r="P316" s="159">
        <f t="shared" si="7"/>
        <v>17127.5</v>
      </c>
    </row>
    <row r="317">
      <c r="A317" s="96"/>
      <c r="B317" s="111" t="s">
        <v>62</v>
      </c>
      <c r="C317" s="112" t="s">
        <v>189</v>
      </c>
      <c r="D317" s="112" t="s">
        <v>190</v>
      </c>
      <c r="E317" s="112" t="s">
        <v>3500</v>
      </c>
      <c r="F317" s="112" t="s">
        <v>3501</v>
      </c>
      <c r="G317" s="113"/>
      <c r="H317" s="112" t="s">
        <v>2883</v>
      </c>
      <c r="I317" s="112" t="s">
        <v>23</v>
      </c>
      <c r="J317" s="114">
        <v>15995.0</v>
      </c>
      <c r="K317" s="114">
        <v>0.0</v>
      </c>
      <c r="L317" s="114">
        <v>0.0</v>
      </c>
      <c r="M317" s="125"/>
      <c r="N317" s="125"/>
      <c r="O317" s="112" t="s">
        <v>24</v>
      </c>
      <c r="P317" s="116">
        <f t="shared" si="7"/>
        <v>15995</v>
      </c>
    </row>
    <row r="318">
      <c r="A318" s="96"/>
      <c r="B318" s="111" t="s">
        <v>62</v>
      </c>
      <c r="C318" s="112" t="s">
        <v>189</v>
      </c>
      <c r="D318" s="112" t="s">
        <v>190</v>
      </c>
      <c r="E318" s="112" t="s">
        <v>3502</v>
      </c>
      <c r="F318" s="112" t="s">
        <v>3503</v>
      </c>
      <c r="G318" s="113"/>
      <c r="H318" s="112" t="s">
        <v>2883</v>
      </c>
      <c r="I318" s="112" t="s">
        <v>23</v>
      </c>
      <c r="J318" s="114">
        <v>15995.0</v>
      </c>
      <c r="K318" s="114">
        <v>0.0</v>
      </c>
      <c r="L318" s="114">
        <v>0.0</v>
      </c>
      <c r="M318" s="125"/>
      <c r="N318" s="125"/>
      <c r="O318" s="112" t="s">
        <v>24</v>
      </c>
      <c r="P318" s="116">
        <f t="shared" si="7"/>
        <v>15995</v>
      </c>
    </row>
    <row r="319">
      <c r="A319" s="96"/>
      <c r="B319" s="111" t="s">
        <v>62</v>
      </c>
      <c r="C319" s="112" t="s">
        <v>189</v>
      </c>
      <c r="D319" s="112" t="s">
        <v>190</v>
      </c>
      <c r="E319" s="112" t="s">
        <v>3504</v>
      </c>
      <c r="F319" s="112" t="s">
        <v>3505</v>
      </c>
      <c r="G319" s="113"/>
      <c r="H319" s="112" t="s">
        <v>2883</v>
      </c>
      <c r="I319" s="112" t="s">
        <v>23</v>
      </c>
      <c r="J319" s="114">
        <v>15995.0</v>
      </c>
      <c r="K319" s="114">
        <v>0.0</v>
      </c>
      <c r="L319" s="114">
        <v>0.0</v>
      </c>
      <c r="M319" s="125"/>
      <c r="N319" s="125"/>
      <c r="O319" s="112" t="s">
        <v>24</v>
      </c>
      <c r="P319" s="116">
        <f t="shared" si="7"/>
        <v>15995</v>
      </c>
    </row>
    <row r="320">
      <c r="A320" s="96"/>
      <c r="B320" s="111" t="s">
        <v>62</v>
      </c>
      <c r="C320" s="112" t="s">
        <v>189</v>
      </c>
      <c r="D320" s="112" t="s">
        <v>190</v>
      </c>
      <c r="E320" s="112" t="s">
        <v>3506</v>
      </c>
      <c r="F320" s="112" t="s">
        <v>3507</v>
      </c>
      <c r="G320" s="113"/>
      <c r="H320" s="112" t="s">
        <v>3111</v>
      </c>
      <c r="I320" s="112" t="s">
        <v>23</v>
      </c>
      <c r="J320" s="114">
        <v>15530.0</v>
      </c>
      <c r="K320" s="114">
        <v>0.0</v>
      </c>
      <c r="L320" s="114">
        <v>0.0</v>
      </c>
      <c r="M320" s="125"/>
      <c r="N320" s="125"/>
      <c r="O320" s="112" t="s">
        <v>24</v>
      </c>
      <c r="P320" s="116">
        <f t="shared" si="7"/>
        <v>15530</v>
      </c>
    </row>
    <row r="321">
      <c r="A321" s="96"/>
      <c r="B321" s="111" t="s">
        <v>62</v>
      </c>
      <c r="C321" s="112" t="s">
        <v>189</v>
      </c>
      <c r="D321" s="112" t="s">
        <v>190</v>
      </c>
      <c r="E321" s="112" t="s">
        <v>3508</v>
      </c>
      <c r="F321" s="112" t="s">
        <v>3509</v>
      </c>
      <c r="G321" s="113"/>
      <c r="H321" s="112" t="s">
        <v>2887</v>
      </c>
      <c r="I321" s="112" t="s">
        <v>23</v>
      </c>
      <c r="J321" s="114">
        <v>14945.0</v>
      </c>
      <c r="K321" s="114">
        <v>0.0</v>
      </c>
      <c r="L321" s="114">
        <v>0.0</v>
      </c>
      <c r="M321" s="125"/>
      <c r="N321" s="125"/>
      <c r="O321" s="112" t="s">
        <v>24</v>
      </c>
      <c r="P321" s="116">
        <f t="shared" si="7"/>
        <v>14945</v>
      </c>
    </row>
    <row r="322">
      <c r="A322" s="96"/>
      <c r="B322" s="111" t="s">
        <v>62</v>
      </c>
      <c r="C322" s="112" t="s">
        <v>189</v>
      </c>
      <c r="D322" s="112" t="s">
        <v>190</v>
      </c>
      <c r="E322" s="112" t="s">
        <v>3510</v>
      </c>
      <c r="F322" s="112" t="s">
        <v>3511</v>
      </c>
      <c r="G322" s="113"/>
      <c r="H322" s="112" t="s">
        <v>2887</v>
      </c>
      <c r="I322" s="112" t="s">
        <v>23</v>
      </c>
      <c r="J322" s="114">
        <v>14945.0</v>
      </c>
      <c r="K322" s="114">
        <v>0.0</v>
      </c>
      <c r="L322" s="114">
        <v>0.0</v>
      </c>
      <c r="M322" s="125"/>
      <c r="N322" s="125"/>
      <c r="O322" s="112" t="s">
        <v>24</v>
      </c>
      <c r="P322" s="116">
        <f t="shared" si="7"/>
        <v>14945</v>
      </c>
    </row>
    <row r="323">
      <c r="A323" s="96"/>
      <c r="B323" s="111" t="s">
        <v>62</v>
      </c>
      <c r="C323" s="112" t="s">
        <v>189</v>
      </c>
      <c r="D323" s="112" t="s">
        <v>190</v>
      </c>
      <c r="E323" s="112" t="s">
        <v>3512</v>
      </c>
      <c r="F323" s="112" t="s">
        <v>3513</v>
      </c>
      <c r="G323" s="113"/>
      <c r="H323" s="112" t="s">
        <v>2858</v>
      </c>
      <c r="I323" s="112" t="s">
        <v>23</v>
      </c>
      <c r="J323" s="114">
        <v>14855.0</v>
      </c>
      <c r="K323" s="114">
        <v>0.0</v>
      </c>
      <c r="L323" s="114">
        <v>0.0</v>
      </c>
      <c r="M323" s="125"/>
      <c r="N323" s="125"/>
      <c r="O323" s="112" t="s">
        <v>24</v>
      </c>
      <c r="P323" s="116">
        <f t="shared" si="7"/>
        <v>14855</v>
      </c>
    </row>
    <row r="324">
      <c r="A324" s="96"/>
      <c r="B324" s="111" t="s">
        <v>62</v>
      </c>
      <c r="C324" s="112" t="s">
        <v>189</v>
      </c>
      <c r="D324" s="112" t="s">
        <v>190</v>
      </c>
      <c r="E324" s="112" t="s">
        <v>3514</v>
      </c>
      <c r="F324" s="112" t="s">
        <v>3515</v>
      </c>
      <c r="G324" s="113"/>
      <c r="H324" s="112" t="s">
        <v>2893</v>
      </c>
      <c r="I324" s="160" t="s">
        <v>23</v>
      </c>
      <c r="J324" s="161">
        <v>14563.06</v>
      </c>
      <c r="K324" s="161">
        <v>0.0</v>
      </c>
      <c r="L324" s="161">
        <v>0.0</v>
      </c>
      <c r="M324" s="37"/>
      <c r="N324" s="37"/>
      <c r="O324" s="162" t="s">
        <v>24</v>
      </c>
      <c r="P324" s="116">
        <f t="shared" si="7"/>
        <v>14563.06</v>
      </c>
    </row>
    <row r="325">
      <c r="A325" s="96"/>
      <c r="B325" s="111" t="s">
        <v>62</v>
      </c>
      <c r="C325" s="112" t="s">
        <v>189</v>
      </c>
      <c r="D325" s="112" t="s">
        <v>190</v>
      </c>
      <c r="E325" s="112" t="s">
        <v>3516</v>
      </c>
      <c r="F325" s="112" t="s">
        <v>3517</v>
      </c>
      <c r="G325" s="113"/>
      <c r="H325" s="112" t="s">
        <v>3301</v>
      </c>
      <c r="I325" s="160" t="s">
        <v>23</v>
      </c>
      <c r="J325" s="161">
        <v>8000.0</v>
      </c>
      <c r="K325" s="161">
        <v>0.0</v>
      </c>
      <c r="L325" s="161">
        <v>0.0</v>
      </c>
      <c r="M325" s="37"/>
      <c r="N325" s="37"/>
      <c r="O325" s="162" t="s">
        <v>24</v>
      </c>
      <c r="P325" s="116">
        <f t="shared" si="7"/>
        <v>8000</v>
      </c>
    </row>
    <row r="326">
      <c r="A326" s="96"/>
      <c r="B326" s="111" t="s">
        <v>62</v>
      </c>
      <c r="C326" s="112" t="s">
        <v>189</v>
      </c>
      <c r="D326" s="112" t="s">
        <v>190</v>
      </c>
      <c r="E326" s="112" t="s">
        <v>3518</v>
      </c>
      <c r="F326" s="112" t="s">
        <v>3519</v>
      </c>
      <c r="G326" s="113"/>
      <c r="H326" s="112" t="s">
        <v>3301</v>
      </c>
      <c r="I326" s="160" t="s">
        <v>23</v>
      </c>
      <c r="J326" s="161">
        <v>8000.0</v>
      </c>
      <c r="K326" s="161">
        <v>0.0</v>
      </c>
      <c r="L326" s="161">
        <v>0.0</v>
      </c>
      <c r="M326" s="37"/>
      <c r="N326" s="37"/>
      <c r="O326" s="162" t="s">
        <v>24</v>
      </c>
      <c r="P326" s="116">
        <f t="shared" si="7"/>
        <v>8000</v>
      </c>
    </row>
    <row r="327">
      <c r="A327" s="96"/>
      <c r="B327" s="111" t="s">
        <v>62</v>
      </c>
      <c r="C327" s="112" t="s">
        <v>189</v>
      </c>
      <c r="D327" s="112" t="s">
        <v>190</v>
      </c>
      <c r="E327" s="112" t="s">
        <v>3520</v>
      </c>
      <c r="F327" s="112" t="s">
        <v>3521</v>
      </c>
      <c r="G327" s="113"/>
      <c r="H327" s="112" t="s">
        <v>2995</v>
      </c>
      <c r="I327" s="160" t="s">
        <v>23</v>
      </c>
      <c r="J327" s="161">
        <v>8000.0</v>
      </c>
      <c r="K327" s="161">
        <v>0.0</v>
      </c>
      <c r="L327" s="161">
        <v>0.0</v>
      </c>
      <c r="M327" s="37"/>
      <c r="N327" s="37"/>
      <c r="O327" s="162" t="s">
        <v>24</v>
      </c>
      <c r="P327" s="116">
        <f t="shared" si="7"/>
        <v>8000</v>
      </c>
    </row>
    <row r="328">
      <c r="A328" s="96"/>
      <c r="B328" s="126" t="s">
        <v>62</v>
      </c>
      <c r="C328" s="126" t="s">
        <v>189</v>
      </c>
      <c r="D328" s="126" t="s">
        <v>190</v>
      </c>
      <c r="E328" s="126" t="s">
        <v>3522</v>
      </c>
      <c r="F328" s="126" t="s">
        <v>3523</v>
      </c>
      <c r="G328" s="127"/>
      <c r="H328" s="126" t="s">
        <v>2995</v>
      </c>
      <c r="I328" s="126" t="s">
        <v>23</v>
      </c>
      <c r="J328" s="128">
        <v>8000.0</v>
      </c>
      <c r="K328" s="128">
        <v>0.0</v>
      </c>
      <c r="L328" s="128">
        <v>0.0</v>
      </c>
      <c r="M328" s="144"/>
      <c r="N328" s="144"/>
      <c r="O328" s="126" t="s">
        <v>24</v>
      </c>
      <c r="P328" s="130">
        <f t="shared" si="7"/>
        <v>8000</v>
      </c>
    </row>
    <row r="329">
      <c r="G329" s="149"/>
      <c r="P329" s="131">
        <f>SUM(P3:P328)</f>
        <v>118499042.4</v>
      </c>
    </row>
    <row r="330">
      <c r="G330" s="149"/>
    </row>
    <row r="331">
      <c r="G331" s="149"/>
    </row>
    <row r="332">
      <c r="G332" s="149"/>
    </row>
    <row r="333">
      <c r="G333" s="149"/>
    </row>
    <row r="334">
      <c r="G334" s="149"/>
    </row>
    <row r="335">
      <c r="G335" s="149"/>
    </row>
    <row r="336">
      <c r="G336" s="149"/>
    </row>
    <row r="337">
      <c r="G337" s="149"/>
    </row>
    <row r="338">
      <c r="G338" s="149"/>
    </row>
    <row r="339">
      <c r="G339" s="149"/>
    </row>
    <row r="340">
      <c r="G340" s="149"/>
    </row>
    <row r="341">
      <c r="G341" s="149"/>
    </row>
    <row r="342">
      <c r="G342" s="149"/>
    </row>
    <row r="343">
      <c r="G343" s="149"/>
    </row>
    <row r="344">
      <c r="G344" s="149"/>
    </row>
    <row r="345">
      <c r="G345" s="149"/>
    </row>
    <row r="346">
      <c r="G346" s="149"/>
    </row>
    <row r="347">
      <c r="G347" s="149"/>
    </row>
    <row r="348">
      <c r="G348" s="149"/>
    </row>
    <row r="349">
      <c r="G349" s="149"/>
    </row>
    <row r="350">
      <c r="G350" s="149"/>
    </row>
    <row r="351">
      <c r="G351" s="149"/>
    </row>
    <row r="352">
      <c r="G352" s="149"/>
    </row>
    <row r="353">
      <c r="G353" s="149"/>
    </row>
    <row r="354">
      <c r="G354" s="149"/>
    </row>
    <row r="355">
      <c r="G355" s="149"/>
    </row>
    <row r="356">
      <c r="G356" s="149"/>
    </row>
    <row r="357">
      <c r="G357" s="149"/>
    </row>
    <row r="358">
      <c r="G358" s="149"/>
    </row>
    <row r="359">
      <c r="G359" s="149"/>
    </row>
    <row r="360">
      <c r="G360" s="149"/>
    </row>
    <row r="361">
      <c r="G361" s="149"/>
    </row>
    <row r="362">
      <c r="G362" s="149"/>
    </row>
    <row r="363">
      <c r="G363" s="149"/>
    </row>
    <row r="364">
      <c r="G364" s="149"/>
    </row>
    <row r="365">
      <c r="G365" s="149"/>
    </row>
    <row r="366">
      <c r="G366" s="149"/>
    </row>
    <row r="367">
      <c r="G367" s="149"/>
    </row>
    <row r="368">
      <c r="G368" s="149"/>
    </row>
    <row r="369">
      <c r="G369" s="149"/>
    </row>
    <row r="370">
      <c r="G370" s="149"/>
    </row>
    <row r="371">
      <c r="G371" s="149"/>
    </row>
    <row r="372">
      <c r="G372" s="149"/>
    </row>
    <row r="373">
      <c r="G373" s="149"/>
    </row>
    <row r="374">
      <c r="G374" s="149"/>
    </row>
    <row r="375">
      <c r="G375" s="149"/>
    </row>
    <row r="376">
      <c r="G376" s="149"/>
    </row>
    <row r="377">
      <c r="G377" s="149"/>
    </row>
    <row r="378">
      <c r="G378" s="149"/>
    </row>
    <row r="379">
      <c r="G379" s="149"/>
    </row>
    <row r="380">
      <c r="G380" s="149"/>
    </row>
    <row r="381">
      <c r="G381" s="149"/>
    </row>
    <row r="382">
      <c r="G382" s="149"/>
    </row>
    <row r="383">
      <c r="G383" s="149"/>
    </row>
    <row r="384">
      <c r="G384" s="149"/>
    </row>
    <row r="385">
      <c r="G385" s="149"/>
    </row>
    <row r="386">
      <c r="G386" s="149"/>
    </row>
    <row r="387">
      <c r="G387" s="149"/>
    </row>
    <row r="388">
      <c r="G388" s="149"/>
    </row>
    <row r="389">
      <c r="G389" s="149"/>
    </row>
    <row r="390">
      <c r="G390" s="149"/>
    </row>
    <row r="391">
      <c r="G391" s="149"/>
    </row>
    <row r="392">
      <c r="G392" s="149"/>
    </row>
    <row r="393">
      <c r="G393" s="149"/>
    </row>
    <row r="394">
      <c r="G394" s="149"/>
    </row>
    <row r="395">
      <c r="G395" s="149"/>
    </row>
    <row r="396">
      <c r="G396" s="149"/>
    </row>
    <row r="397">
      <c r="G397" s="149"/>
    </row>
    <row r="398">
      <c r="G398" s="149"/>
    </row>
    <row r="399">
      <c r="G399" s="149"/>
    </row>
    <row r="400">
      <c r="G400" s="149"/>
    </row>
    <row r="401">
      <c r="G401" s="149"/>
    </row>
    <row r="402">
      <c r="G402" s="149"/>
    </row>
    <row r="403">
      <c r="G403" s="149"/>
    </row>
    <row r="404">
      <c r="G404" s="149"/>
    </row>
    <row r="405">
      <c r="G405" s="149"/>
    </row>
    <row r="406">
      <c r="G406" s="149"/>
    </row>
    <row r="407">
      <c r="G407" s="149"/>
    </row>
    <row r="408">
      <c r="G408" s="149"/>
    </row>
    <row r="409">
      <c r="G409" s="149"/>
    </row>
    <row r="410">
      <c r="G410" s="149"/>
    </row>
    <row r="411">
      <c r="G411" s="149"/>
    </row>
    <row r="412">
      <c r="G412" s="149"/>
    </row>
    <row r="413">
      <c r="G413" s="149"/>
    </row>
    <row r="414">
      <c r="G414" s="149"/>
    </row>
    <row r="415">
      <c r="G415" s="149"/>
    </row>
    <row r="416">
      <c r="G416" s="149"/>
    </row>
    <row r="417">
      <c r="G417" s="149"/>
    </row>
    <row r="418">
      <c r="G418" s="149"/>
    </row>
    <row r="419">
      <c r="G419" s="149"/>
    </row>
    <row r="420">
      <c r="G420" s="149"/>
    </row>
    <row r="421">
      <c r="G421" s="149"/>
    </row>
    <row r="422">
      <c r="G422" s="149"/>
    </row>
    <row r="423">
      <c r="G423" s="149"/>
    </row>
    <row r="424">
      <c r="G424" s="149"/>
    </row>
    <row r="425">
      <c r="G425" s="149"/>
    </row>
    <row r="426">
      <c r="G426" s="149"/>
    </row>
    <row r="427">
      <c r="G427" s="149"/>
    </row>
    <row r="428">
      <c r="G428" s="149"/>
    </row>
    <row r="429">
      <c r="G429" s="149"/>
    </row>
    <row r="430">
      <c r="G430" s="149"/>
    </row>
    <row r="431">
      <c r="G431" s="149"/>
    </row>
    <row r="432">
      <c r="G432" s="149"/>
    </row>
    <row r="433">
      <c r="G433" s="149"/>
    </row>
    <row r="434">
      <c r="G434" s="149"/>
    </row>
    <row r="435">
      <c r="G435" s="149"/>
    </row>
    <row r="436">
      <c r="G436" s="149"/>
    </row>
    <row r="437">
      <c r="G437" s="149"/>
    </row>
    <row r="438">
      <c r="G438" s="149"/>
    </row>
    <row r="439">
      <c r="G439" s="149"/>
    </row>
    <row r="440">
      <c r="G440" s="149"/>
    </row>
    <row r="441">
      <c r="G441" s="149"/>
    </row>
    <row r="442">
      <c r="G442" s="149"/>
    </row>
    <row r="443">
      <c r="G443" s="149"/>
    </row>
    <row r="444">
      <c r="G444" s="149"/>
    </row>
    <row r="445">
      <c r="G445" s="149"/>
    </row>
    <row r="446">
      <c r="G446" s="149"/>
    </row>
    <row r="447">
      <c r="G447" s="149"/>
    </row>
    <row r="448">
      <c r="G448" s="149"/>
    </row>
    <row r="449">
      <c r="G449" s="149"/>
    </row>
    <row r="450">
      <c r="G450" s="149"/>
    </row>
    <row r="451">
      <c r="G451" s="149"/>
    </row>
    <row r="452">
      <c r="G452" s="149"/>
    </row>
    <row r="453">
      <c r="G453" s="149"/>
    </row>
    <row r="454">
      <c r="G454" s="149"/>
    </row>
    <row r="455">
      <c r="G455" s="149"/>
    </row>
    <row r="456">
      <c r="G456" s="149"/>
    </row>
    <row r="457">
      <c r="G457" s="149"/>
    </row>
    <row r="458">
      <c r="G458" s="149"/>
    </row>
    <row r="459">
      <c r="G459" s="149"/>
    </row>
    <row r="460">
      <c r="G460" s="149"/>
    </row>
    <row r="461">
      <c r="G461" s="149"/>
    </row>
    <row r="462">
      <c r="G462" s="149"/>
    </row>
    <row r="463">
      <c r="G463" s="149"/>
    </row>
    <row r="464">
      <c r="G464" s="149"/>
    </row>
    <row r="465">
      <c r="G465" s="149"/>
    </row>
    <row r="466">
      <c r="G466" s="149"/>
    </row>
    <row r="467">
      <c r="G467" s="149"/>
    </row>
    <row r="468">
      <c r="G468" s="149"/>
    </row>
    <row r="469">
      <c r="G469" s="149"/>
    </row>
    <row r="470">
      <c r="G470" s="149"/>
    </row>
    <row r="471">
      <c r="G471" s="149"/>
    </row>
    <row r="472">
      <c r="G472" s="149"/>
    </row>
    <row r="473">
      <c r="G473" s="149"/>
    </row>
    <row r="474">
      <c r="G474" s="149"/>
    </row>
    <row r="475">
      <c r="G475" s="149"/>
    </row>
    <row r="476">
      <c r="G476" s="149"/>
    </row>
    <row r="477">
      <c r="G477" s="149"/>
    </row>
    <row r="478">
      <c r="G478" s="149"/>
    </row>
    <row r="479">
      <c r="G479" s="149"/>
    </row>
    <row r="480">
      <c r="G480" s="149"/>
    </row>
    <row r="481">
      <c r="G481" s="149"/>
    </row>
    <row r="482">
      <c r="G482" s="149"/>
    </row>
    <row r="483">
      <c r="G483" s="149"/>
    </row>
    <row r="484">
      <c r="G484" s="149"/>
    </row>
    <row r="485">
      <c r="G485" s="149"/>
    </row>
    <row r="486">
      <c r="G486" s="149"/>
    </row>
    <row r="487">
      <c r="G487" s="149"/>
    </row>
    <row r="488">
      <c r="G488" s="149"/>
    </row>
    <row r="489">
      <c r="G489" s="149"/>
    </row>
    <row r="490">
      <c r="G490" s="149"/>
    </row>
    <row r="491">
      <c r="G491" s="149"/>
    </row>
    <row r="492">
      <c r="G492" s="149"/>
    </row>
    <row r="493">
      <c r="G493" s="149"/>
    </row>
    <row r="494">
      <c r="G494" s="149"/>
    </row>
    <row r="495">
      <c r="G495" s="149"/>
    </row>
    <row r="496">
      <c r="G496" s="149"/>
    </row>
    <row r="497">
      <c r="G497" s="149"/>
    </row>
    <row r="498">
      <c r="G498" s="149"/>
    </row>
    <row r="499">
      <c r="G499" s="149"/>
    </row>
    <row r="500">
      <c r="G500" s="149"/>
    </row>
    <row r="501">
      <c r="G501" s="149"/>
    </row>
    <row r="502">
      <c r="G502" s="149"/>
    </row>
    <row r="503">
      <c r="G503" s="149"/>
    </row>
    <row r="504">
      <c r="G504" s="149"/>
    </row>
    <row r="505">
      <c r="G505" s="149"/>
    </row>
    <row r="506">
      <c r="G506" s="149"/>
    </row>
    <row r="507">
      <c r="G507" s="149"/>
    </row>
    <row r="508">
      <c r="G508" s="149"/>
    </row>
    <row r="509">
      <c r="G509" s="149"/>
    </row>
    <row r="510">
      <c r="G510" s="149"/>
    </row>
    <row r="511">
      <c r="G511" s="149"/>
    </row>
    <row r="512">
      <c r="G512" s="149"/>
    </row>
    <row r="513">
      <c r="G513" s="149"/>
    </row>
    <row r="514">
      <c r="G514" s="149"/>
    </row>
    <row r="515">
      <c r="G515" s="149"/>
    </row>
    <row r="516">
      <c r="G516" s="149"/>
    </row>
    <row r="517">
      <c r="G517" s="149"/>
    </row>
    <row r="518">
      <c r="G518" s="149"/>
    </row>
    <row r="519">
      <c r="G519" s="149"/>
    </row>
    <row r="520">
      <c r="G520" s="149"/>
    </row>
    <row r="521">
      <c r="G521" s="149"/>
    </row>
    <row r="522">
      <c r="G522" s="149"/>
    </row>
    <row r="523">
      <c r="G523" s="149"/>
    </row>
    <row r="524">
      <c r="G524" s="149"/>
    </row>
    <row r="525">
      <c r="G525" s="149"/>
    </row>
    <row r="526">
      <c r="G526" s="149"/>
    </row>
    <row r="527">
      <c r="G527" s="149"/>
    </row>
    <row r="528">
      <c r="G528" s="149"/>
    </row>
    <row r="529">
      <c r="G529" s="149"/>
    </row>
    <row r="530">
      <c r="G530" s="149"/>
    </row>
    <row r="531">
      <c r="G531" s="149"/>
    </row>
    <row r="532">
      <c r="G532" s="149"/>
    </row>
    <row r="533">
      <c r="G533" s="149"/>
    </row>
    <row r="534">
      <c r="G534" s="149"/>
    </row>
    <row r="535">
      <c r="G535" s="149"/>
    </row>
    <row r="536">
      <c r="G536" s="149"/>
    </row>
    <row r="537">
      <c r="G537" s="149"/>
    </row>
    <row r="538">
      <c r="G538" s="149"/>
    </row>
    <row r="539">
      <c r="G539" s="149"/>
    </row>
    <row r="540">
      <c r="G540" s="149"/>
    </row>
    <row r="541">
      <c r="G541" s="149"/>
    </row>
    <row r="542">
      <c r="G542" s="149"/>
    </row>
    <row r="543">
      <c r="G543" s="149"/>
    </row>
    <row r="544">
      <c r="G544" s="149"/>
    </row>
    <row r="545">
      <c r="G545" s="149"/>
    </row>
    <row r="546">
      <c r="G546" s="149"/>
    </row>
    <row r="547">
      <c r="G547" s="149"/>
    </row>
    <row r="548">
      <c r="G548" s="149"/>
    </row>
    <row r="549">
      <c r="G549" s="149"/>
    </row>
    <row r="550">
      <c r="G550" s="149"/>
    </row>
    <row r="551">
      <c r="G551" s="149"/>
    </row>
    <row r="552">
      <c r="G552" s="149"/>
    </row>
    <row r="553">
      <c r="G553" s="149"/>
    </row>
    <row r="554">
      <c r="G554" s="149"/>
    </row>
    <row r="555">
      <c r="G555" s="149"/>
    </row>
    <row r="556">
      <c r="G556" s="149"/>
    </row>
    <row r="557">
      <c r="G557" s="149"/>
    </row>
    <row r="558">
      <c r="G558" s="149"/>
    </row>
    <row r="559">
      <c r="G559" s="149"/>
    </row>
    <row r="560">
      <c r="G560" s="149"/>
    </row>
    <row r="561">
      <c r="G561" s="149"/>
    </row>
    <row r="562">
      <c r="G562" s="149"/>
    </row>
    <row r="563">
      <c r="G563" s="149"/>
    </row>
    <row r="564">
      <c r="G564" s="149"/>
    </row>
    <row r="565">
      <c r="G565" s="149"/>
    </row>
    <row r="566">
      <c r="G566" s="149"/>
    </row>
    <row r="567">
      <c r="G567" s="149"/>
    </row>
    <row r="568">
      <c r="G568" s="149"/>
    </row>
    <row r="569">
      <c r="G569" s="149"/>
    </row>
    <row r="570">
      <c r="G570" s="149"/>
    </row>
    <row r="571">
      <c r="G571" s="149"/>
    </row>
    <row r="572">
      <c r="G572" s="149"/>
    </row>
    <row r="573">
      <c r="G573" s="149"/>
    </row>
    <row r="574">
      <c r="G574" s="149"/>
    </row>
    <row r="575">
      <c r="G575" s="149"/>
    </row>
    <row r="576">
      <c r="G576" s="149"/>
    </row>
    <row r="577">
      <c r="G577" s="149"/>
    </row>
    <row r="578">
      <c r="G578" s="149"/>
    </row>
    <row r="579">
      <c r="G579" s="149"/>
    </row>
    <row r="580">
      <c r="G580" s="149"/>
    </row>
    <row r="581">
      <c r="G581" s="149"/>
    </row>
    <row r="582">
      <c r="G582" s="149"/>
    </row>
    <row r="583">
      <c r="G583" s="149"/>
    </row>
    <row r="584">
      <c r="G584" s="149"/>
    </row>
    <row r="585">
      <c r="G585" s="149"/>
    </row>
    <row r="586">
      <c r="G586" s="149"/>
    </row>
    <row r="587">
      <c r="G587" s="149"/>
    </row>
    <row r="588">
      <c r="G588" s="149"/>
    </row>
    <row r="589">
      <c r="G589" s="149"/>
    </row>
    <row r="590">
      <c r="G590" s="149"/>
    </row>
    <row r="591">
      <c r="G591" s="149"/>
    </row>
    <row r="592">
      <c r="G592" s="149"/>
    </row>
    <row r="593">
      <c r="G593" s="149"/>
    </row>
    <row r="594">
      <c r="G594" s="149"/>
    </row>
    <row r="595">
      <c r="G595" s="149"/>
    </row>
    <row r="596">
      <c r="G596" s="149"/>
    </row>
    <row r="597">
      <c r="G597" s="149"/>
    </row>
    <row r="598">
      <c r="G598" s="149"/>
    </row>
    <row r="599">
      <c r="G599" s="149"/>
    </row>
    <row r="600">
      <c r="G600" s="149"/>
    </row>
    <row r="601">
      <c r="G601" s="149"/>
    </row>
    <row r="602">
      <c r="G602" s="149"/>
    </row>
    <row r="603">
      <c r="G603" s="149"/>
    </row>
    <row r="604">
      <c r="G604" s="149"/>
    </row>
    <row r="605">
      <c r="G605" s="149"/>
    </row>
    <row r="606">
      <c r="G606" s="149"/>
    </row>
    <row r="607">
      <c r="G607" s="149"/>
    </row>
    <row r="608">
      <c r="G608" s="149"/>
    </row>
    <row r="609">
      <c r="G609" s="149"/>
    </row>
    <row r="610">
      <c r="G610" s="149"/>
    </row>
    <row r="611">
      <c r="G611" s="149"/>
    </row>
    <row r="612">
      <c r="G612" s="149"/>
    </row>
    <row r="613">
      <c r="G613" s="149"/>
    </row>
    <row r="614">
      <c r="G614" s="149"/>
    </row>
    <row r="615">
      <c r="G615" s="149"/>
    </row>
    <row r="616">
      <c r="G616" s="149"/>
    </row>
    <row r="617">
      <c r="G617" s="149"/>
    </row>
    <row r="618">
      <c r="G618" s="149"/>
    </row>
    <row r="619">
      <c r="G619" s="149"/>
    </row>
    <row r="620">
      <c r="G620" s="149"/>
    </row>
    <row r="621">
      <c r="G621" s="149"/>
    </row>
    <row r="622">
      <c r="G622" s="149"/>
    </row>
    <row r="623">
      <c r="G623" s="149"/>
    </row>
    <row r="624">
      <c r="G624" s="149"/>
    </row>
    <row r="625">
      <c r="G625" s="149"/>
    </row>
    <row r="626">
      <c r="G626" s="149"/>
    </row>
    <row r="627">
      <c r="G627" s="149"/>
    </row>
    <row r="628">
      <c r="G628" s="149"/>
    </row>
    <row r="629">
      <c r="G629" s="149"/>
    </row>
    <row r="630">
      <c r="G630" s="149"/>
    </row>
    <row r="631">
      <c r="G631" s="149"/>
    </row>
    <row r="632">
      <c r="G632" s="149"/>
    </row>
    <row r="633">
      <c r="G633" s="149"/>
    </row>
    <row r="634">
      <c r="G634" s="149"/>
    </row>
    <row r="635">
      <c r="G635" s="149"/>
    </row>
    <row r="636">
      <c r="G636" s="149"/>
    </row>
    <row r="637">
      <c r="G637" s="149"/>
    </row>
    <row r="638">
      <c r="G638" s="149"/>
    </row>
    <row r="639">
      <c r="G639" s="149"/>
    </row>
    <row r="640">
      <c r="G640" s="149"/>
    </row>
    <row r="641">
      <c r="G641" s="149"/>
    </row>
    <row r="642">
      <c r="G642" s="149"/>
    </row>
    <row r="643">
      <c r="G643" s="149"/>
    </row>
    <row r="644">
      <c r="G644" s="149"/>
    </row>
    <row r="645">
      <c r="G645" s="149"/>
    </row>
    <row r="646">
      <c r="G646" s="149"/>
    </row>
    <row r="647">
      <c r="G647" s="149"/>
    </row>
    <row r="648">
      <c r="G648" s="149"/>
    </row>
    <row r="649">
      <c r="G649" s="149"/>
    </row>
    <row r="650">
      <c r="G650" s="149"/>
    </row>
    <row r="651">
      <c r="G651" s="149"/>
    </row>
    <row r="652">
      <c r="G652" s="149"/>
    </row>
    <row r="653">
      <c r="G653" s="149"/>
    </row>
    <row r="654">
      <c r="G654" s="149"/>
    </row>
    <row r="655">
      <c r="G655" s="149"/>
    </row>
    <row r="656">
      <c r="G656" s="149"/>
    </row>
    <row r="657">
      <c r="G657" s="149"/>
    </row>
    <row r="658">
      <c r="G658" s="149"/>
    </row>
    <row r="659">
      <c r="G659" s="149"/>
    </row>
    <row r="660">
      <c r="G660" s="149"/>
    </row>
    <row r="661">
      <c r="G661" s="149"/>
    </row>
    <row r="662">
      <c r="G662" s="149"/>
    </row>
    <row r="663">
      <c r="G663" s="149"/>
    </row>
    <row r="664">
      <c r="G664" s="149"/>
    </row>
    <row r="665">
      <c r="G665" s="149"/>
    </row>
    <row r="666">
      <c r="G666" s="149"/>
    </row>
    <row r="667">
      <c r="G667" s="149"/>
    </row>
    <row r="668">
      <c r="G668" s="149"/>
    </row>
    <row r="669">
      <c r="G669" s="149"/>
    </row>
    <row r="670">
      <c r="G670" s="149"/>
    </row>
    <row r="671">
      <c r="G671" s="149"/>
    </row>
    <row r="672">
      <c r="G672" s="149"/>
    </row>
    <row r="673">
      <c r="G673" s="149"/>
    </row>
    <row r="674">
      <c r="G674" s="149"/>
    </row>
    <row r="675">
      <c r="G675" s="149"/>
    </row>
    <row r="676">
      <c r="G676" s="149"/>
    </row>
    <row r="677">
      <c r="G677" s="149"/>
    </row>
    <row r="678">
      <c r="G678" s="149"/>
    </row>
    <row r="679">
      <c r="G679" s="149"/>
    </row>
    <row r="680">
      <c r="G680" s="149"/>
    </row>
    <row r="681">
      <c r="G681" s="149"/>
    </row>
    <row r="682">
      <c r="G682" s="149"/>
    </row>
    <row r="683">
      <c r="G683" s="149"/>
    </row>
    <row r="684">
      <c r="G684" s="149"/>
    </row>
    <row r="685">
      <c r="G685" s="149"/>
    </row>
    <row r="686">
      <c r="G686" s="149"/>
    </row>
    <row r="687">
      <c r="G687" s="149"/>
    </row>
    <row r="688">
      <c r="G688" s="149"/>
    </row>
    <row r="689">
      <c r="G689" s="149"/>
    </row>
    <row r="690">
      <c r="G690" s="149"/>
    </row>
    <row r="691">
      <c r="G691" s="149"/>
    </row>
    <row r="692">
      <c r="G692" s="149"/>
    </row>
    <row r="693">
      <c r="G693" s="149"/>
    </row>
    <row r="694">
      <c r="G694" s="149"/>
    </row>
    <row r="695">
      <c r="G695" s="149"/>
    </row>
    <row r="696">
      <c r="G696" s="149"/>
    </row>
    <row r="697">
      <c r="G697" s="149"/>
    </row>
    <row r="698">
      <c r="G698" s="149"/>
    </row>
    <row r="699">
      <c r="G699" s="149"/>
    </row>
    <row r="700">
      <c r="G700" s="149"/>
    </row>
    <row r="701">
      <c r="G701" s="149"/>
    </row>
    <row r="702">
      <c r="G702" s="149"/>
    </row>
    <row r="703">
      <c r="G703" s="149"/>
    </row>
    <row r="704">
      <c r="G704" s="149"/>
    </row>
    <row r="705">
      <c r="G705" s="149"/>
    </row>
  </sheetData>
  <drawing r:id="rId1"/>
</worksheet>
</file>